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friedman\OneDrive - University of Miami\Desktop\"/>
    </mc:Choice>
  </mc:AlternateContent>
  <xr:revisionPtr revIDLastSave="0" documentId="8_{763FC5DA-E795-4E52-A993-4BC71C30FE5E}" xr6:coauthVersionLast="47" xr6:coauthVersionMax="47" xr10:uidLastSave="{00000000-0000-0000-0000-000000000000}"/>
  <bookViews>
    <workbookView xWindow="-108" yWindow="-108" windowWidth="23256" windowHeight="12576" xr2:uid="{6C0F5535-410B-417A-A745-148FB035E8B2}"/>
  </bookViews>
  <sheets>
    <sheet name="Introduction" sheetId="43" r:id="rId1"/>
    <sheet name="January Sales Data" sheetId="34" r:id="rId2"/>
    <sheet name="Products" sheetId="31" r:id="rId3"/>
    <sheet name="Salesperson" sheetId="33" r:id="rId4"/>
    <sheet name="Region" sheetId="38" r:id="rId5"/>
  </sheets>
  <definedNames>
    <definedName name="_xlnm._FilterDatabase" localSheetId="1" hidden="1">'January Sales Data'!$A$10:$K$817</definedName>
    <definedName name="customer" localSheetId="1">'January Sales Data'!#REF!</definedName>
    <definedName name="customer" localSheetId="3">#REF!</definedName>
    <definedName name="customer">#REF!</definedName>
    <definedName name="DataStart" localSheetId="1">#REF!</definedName>
    <definedName name="DataStart">#REF!</definedName>
    <definedName name="_xlnm.Extract" localSheetId="1">'January Sales Data'!#REF!</definedName>
    <definedName name="NEWRegionincrease" localSheetId="1">'January Sales Data'!#REF!</definedName>
    <definedName name="NEWRegionincrease">#REF!</definedName>
    <definedName name="NEWRegon" localSheetId="1">'January Sales Data'!#REF!</definedName>
    <definedName name="NEWRegon">#REF!</definedName>
    <definedName name="NEWSP" localSheetId="1">'January Sales Data'!#REF!</definedName>
    <definedName name="NEWSP">#REF!</definedName>
    <definedName name="product" localSheetId="1">'January Sales Data'!#REF!</definedName>
    <definedName name="product">#REF!</definedName>
    <definedName name="region" localSheetId="1">'January Sales Data'!#REF!</definedName>
    <definedName name="region">#REF!</definedName>
    <definedName name="salesdata" localSheetId="1">#REF!</definedName>
    <definedName name="salesdata">#REF!</definedName>
    <definedName name="salespersondata" localSheetId="1">#REF!</definedName>
    <definedName name="salespersondata">#REF!</definedName>
    <definedName name="sp" localSheetId="1">'January Sales Data'!#REF!</definedName>
    <definedName name="s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2" i="43" l="1"/>
  <c r="R33" i="43"/>
  <c r="R34" i="43"/>
  <c r="R35" i="43"/>
  <c r="R36" i="43"/>
  <c r="R37" i="43"/>
  <c r="R38" i="43"/>
  <c r="R39" i="43"/>
  <c r="R40" i="43"/>
  <c r="R31" i="43"/>
  <c r="D25" i="43"/>
  <c r="E25" i="43"/>
  <c r="H25" i="43"/>
  <c r="I25" i="43"/>
  <c r="J25" i="43"/>
  <c r="M25" i="43"/>
  <c r="N25" i="43"/>
  <c r="O25" i="43"/>
</calcChain>
</file>

<file path=xl/sharedStrings.xml><?xml version="1.0" encoding="utf-8"?>
<sst xmlns="http://schemas.openxmlformats.org/spreadsheetml/2006/main" count="2580" uniqueCount="126">
  <si>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</si>
  <si>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</si>
  <si>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</si>
  <si>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</si>
  <si>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</si>
  <si>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</si>
  <si>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</si>
  <si>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</si>
  <si>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</si>
  <si>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</si>
  <si>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</si>
  <si>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</si>
  <si>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</si>
  <si>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</si>
  <si>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</si>
  <si>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</si>
  <si>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</si>
  <si>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</si>
  <si>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</si>
  <si>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</si>
  <si>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</si>
  <si>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</si>
  <si>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HI</t>
  </si>
  <si>
    <t>ID</t>
  </si>
  <si>
    <t>IL</t>
  </si>
  <si>
    <t>Midwest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</si>
  <si>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</si>
  <si>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</si>
  <si>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</si>
  <si>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</si>
  <si>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</si>
  <si>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</si>
  <si>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</si>
  <si>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</si>
  <si>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</si>
  <si>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</si>
  <si>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</si>
  <si>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</si>
  <si>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</si>
  <si>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</si>
  <si>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</si>
  <si>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</si>
  <si>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</si>
  <si>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</si>
  <si>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</si>
  <si>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</si>
  <si>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</si>
  <si>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</si>
  <si>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</si>
  <si>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</si>
  <si>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</si>
  <si>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</si>
  <si>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</si>
  <si>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</si>
  <si>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</si>
  <si>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</si>
  <si>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</si>
  <si>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</si>
  <si>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</si>
  <si>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</si>
  <si>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</si>
  <si>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</si>
  <si>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</si>
  <si>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State</t>
  </si>
  <si>
    <t>Product</t>
  </si>
  <si>
    <t># of units</t>
  </si>
  <si>
    <t>Stuffed Bear</t>
  </si>
  <si>
    <t>Stuffed Elephant</t>
  </si>
  <si>
    <t>Stuffed Horse</t>
  </si>
  <si>
    <t>Stuffed Panda</t>
  </si>
  <si>
    <t>Stuffed Pig</t>
  </si>
  <si>
    <t>Code</t>
  </si>
  <si>
    <t>George Washington</t>
  </si>
  <si>
    <t>Thomas Jefferson</t>
  </si>
  <si>
    <t>Total</t>
  </si>
  <si>
    <t>Salesperson Information</t>
  </si>
  <si>
    <t>Martin Van Buren</t>
  </si>
  <si>
    <t>John Tyler</t>
  </si>
  <si>
    <t>Southern</t>
  </si>
  <si>
    <t>Region #</t>
  </si>
  <si>
    <t xml:space="preserve">Cuddly Stuffed Animals </t>
  </si>
  <si>
    <t>Unit Manufacturing Cost</t>
  </si>
  <si>
    <t>Stuffed Koala</t>
  </si>
  <si>
    <t>Stuffed Giraffe</t>
  </si>
  <si>
    <t>Stuffed Unicorn</t>
  </si>
  <si>
    <t>Stuffed Frog</t>
  </si>
  <si>
    <t>Product ID</t>
  </si>
  <si>
    <t>Unit Selling Price</t>
  </si>
  <si>
    <t>Profit Margin by Product</t>
  </si>
  <si>
    <t>Profit Margin</t>
  </si>
  <si>
    <t>Region Information</t>
  </si>
  <si>
    <t>Grover Cleveland</t>
  </si>
  <si>
    <t>Ulysses Grant</t>
  </si>
  <si>
    <t>Mr. George Washington</t>
  </si>
  <si>
    <t>Giraffe</t>
  </si>
  <si>
    <t xml:space="preserve">The file also contains tables for the products sold, regions of the United States and the salespersons employed during the year. </t>
  </si>
  <si>
    <t>Create fields to calculate sales in dollars and the profit margin for each invoice.</t>
  </si>
  <si>
    <t>As illustrated below, create reports that show the units sold, sales and profit margin for each Region, Salesperson and Product.</t>
  </si>
  <si>
    <t>and the file from your ETL software.</t>
  </si>
  <si>
    <t>Sample reports</t>
  </si>
  <si>
    <t>Export the three reports to this Excel file.</t>
  </si>
  <si>
    <t>Use ETL Software to connect and extract the data from the "January Sales Data". Transform the data by removing extra rows and making the data</t>
  </si>
  <si>
    <t xml:space="preserve">consistent with the values found on the Product, Salesperson and Region tables. </t>
  </si>
  <si>
    <t>Answer the ten questions and then return to Cybertext where you will copy these answers to a form for 24/7 grading. When you are finished upload this Excel file</t>
  </si>
  <si>
    <t>The marketing department of the Cuddly Stuffed Animals, Inc. has provided a "January Sales Data" sheet.</t>
  </si>
  <si>
    <t>Product Information</t>
  </si>
  <si>
    <t>6001 James Polk</t>
  </si>
  <si>
    <t>6205 John Tyler</t>
  </si>
  <si>
    <t>6298 Ulysses Grant</t>
  </si>
  <si>
    <t>6325 James Madison</t>
  </si>
  <si>
    <t>6368 George Washington</t>
  </si>
  <si>
    <t>6758 James Monroe</t>
  </si>
  <si>
    <t>Round answers to the nearest whole unit or dollar</t>
  </si>
  <si>
    <t>A quick review of both data sheets indicates that there may be inconsistencies in the "Region", "Salesperson" and "Product" fields in source data sheets..</t>
  </si>
  <si>
    <t>What were the sales of the Stuffed Giraffe product in dollars?</t>
  </si>
  <si>
    <t>What was the profit margin in dollars for the product with the second highest profit margin?</t>
  </si>
  <si>
    <t>What were the units sold for the product with the third lowest number of units sold?</t>
  </si>
  <si>
    <t>What were the sales in dollars for the product with the third highest sales?</t>
  </si>
  <si>
    <t>What was the profit margin in dollars for the salesperson with the third highest profit margin?</t>
  </si>
  <si>
    <t>What were the units sold for the salesperson with the second highest number of units sold?</t>
  </si>
  <si>
    <t>What were the sales in dollars for the salesperson with the third highest sales?</t>
  </si>
  <si>
    <t>What was the profit margin in dollars in the region with the third lowest profit margin?</t>
  </si>
  <si>
    <t>What were the units sold in the region with the third lowest number of units sold?</t>
  </si>
  <si>
    <t>What were the sales in dollars in the region with the third highest sales?</t>
  </si>
  <si>
    <t>The total annual sales for your project is $887,364.00 and the total annual profit margin is $536,739.00.</t>
  </si>
  <si>
    <t>Cuddly Stuffed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</si>
</sst>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{&quot;#&quot;}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#&quot;.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>
      <alignment horizontal="centerContinuous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/>
    <xf numFmtId="165" fontId="0" fillId="0" borderId="0" xfId="42" applyNumberFormat="1" applyFont="1" applyAlignment="1">
      <alignment horizontal="center"/>
    </xf>
    <xf numFmtId="165" fontId="0" fillId="0" borderId="0" xfId="42" applyNumberFormat="1" applyFont="1" applyFill="1" applyAlignment="1">
      <alignment horizontal="center"/>
    </xf>
    <xf numFmtId="0" fontId="22" fillId="34" borderId="0" xfId="0" applyFont="1" applyFill="1" applyAlignment="1">
      <alignment horizontal="center"/>
    </xf>
    <xf numFmtId="0" fontId="23" fillId="0" borderId="0" xfId="0" applyFont="1"/>
    <xf numFmtId="43" fontId="23" fillId="0" borderId="0" xfId="0" applyNumberFormat="1" applyFont="1"/>
    <xf numFmtId="0" fontId="24" fillId="35" borderId="11" xfId="0" applyFont="1" applyFill="1" applyBorder="1"/>
    <xf numFmtId="0" fontId="25" fillId="35" borderId="11" xfId="0" applyFont="1" applyFill="1" applyBorder="1" applyAlignment="1">
      <alignment horizontal="center" vertical="center"/>
    </xf>
    <xf numFmtId="0" fontId="24" fillId="0" borderId="0" xfId="0" applyFont="1"/>
    <xf numFmtId="0" fontId="16" fillId="36" borderId="10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43" fontId="0" fillId="0" borderId="0" xfId="42" applyFont="1" applyFill="1" applyAlignment="1">
      <alignment horizontal="center"/>
    </xf>
    <xf numFmtId="43" fontId="0" fillId="0" borderId="0" xfId="42" applyFont="1" applyAlignment="1">
      <alignment horizontal="center"/>
    </xf>
    <xf numFmtId="0" fontId="0" fillId="37" borderId="14" xfId="0" applyFill="1" applyBorder="1"/>
    <xf numFmtId="0" fontId="0" fillId="37" borderId="0" xfId="0" applyFill="1"/>
    <xf numFmtId="0" fontId="0" fillId="37" borderId="15" xfId="0" applyFill="1" applyBorder="1"/>
    <xf numFmtId="0" fontId="0" fillId="37" borderId="16" xfId="0" applyFill="1" applyBorder="1"/>
    <xf numFmtId="0" fontId="0" fillId="37" borderId="17" xfId="0" applyFill="1" applyBorder="1"/>
    <xf numFmtId="0" fontId="0" fillId="37" borderId="18" xfId="0" applyFill="1" applyBorder="1"/>
    <xf numFmtId="0" fontId="0" fillId="37" borderId="19" xfId="0" applyFill="1" applyBorder="1"/>
    <xf numFmtId="0" fontId="0" fillId="37" borderId="20" xfId="0" applyFill="1" applyBorder="1"/>
    <xf numFmtId="0" fontId="0" fillId="37" borderId="13" xfId="0" applyFill="1" applyBorder="1"/>
    <xf numFmtId="0" fontId="0" fillId="37" borderId="21" xfId="0" applyFill="1" applyBorder="1" applyAlignment="1">
      <alignment horizontal="left"/>
    </xf>
    <xf numFmtId="0" fontId="0" fillId="37" borderId="22" xfId="0" applyFill="1" applyBorder="1" applyAlignment="1">
      <alignment horizontal="left"/>
    </xf>
    <xf numFmtId="0" fontId="0" fillId="37" borderId="23" xfId="0" applyFill="1" applyBorder="1" applyAlignment="1">
      <alignment horizontal="left"/>
    </xf>
    <xf numFmtId="0" fontId="0" fillId="37" borderId="13" xfId="0" applyFill="1" applyBorder="1" applyAlignment="1">
      <alignment horizontal="center" vertical="center"/>
    </xf>
    <xf numFmtId="0" fontId="0" fillId="37" borderId="19" xfId="0" applyFill="1" applyBorder="1" applyAlignment="1">
      <alignment horizontal="center" vertical="center"/>
    </xf>
    <xf numFmtId="0" fontId="0" fillId="37" borderId="20" xfId="0" applyFill="1" applyBorder="1" applyAlignment="1">
      <alignment horizontal="center" vertical="center"/>
    </xf>
    <xf numFmtId="0" fontId="24" fillId="35" borderId="0" xfId="0" applyFont="1" applyFill="1" applyAlignment="1">
      <alignment horizontal="centerContinuous"/>
    </xf>
    <xf numFmtId="0" fontId="25" fillId="35" borderId="0" xfId="0" applyFont="1" applyFill="1" applyAlignment="1">
      <alignment horizontal="centerContinuous" vertical="center"/>
    </xf>
    <xf numFmtId="0" fontId="0" fillId="0" borderId="14" xfId="0" applyBorder="1"/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0" fillId="33" borderId="0" xfId="0" applyFill="1" applyAlignment="1" applyProtection="1">
      <alignment horizontal="center" wrapText="1"/>
      <protection hidden="1"/>
    </xf>
    <xf numFmtId="0" fontId="18" fillId="0" borderId="27" xfId="0" applyFont="1" applyBorder="1" applyProtection="1">
      <protection hidden="1"/>
    </xf>
    <xf numFmtId="164" fontId="18" fillId="0" borderId="11" xfId="0" applyNumberFormat="1" applyFont="1" applyBorder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43" fontId="18" fillId="33" borderId="11" xfId="42" applyFont="1" applyFill="1" applyBorder="1" applyProtection="1">
      <protection locked="0"/>
    </xf>
    <xf numFmtId="168" fontId="18" fillId="0" borderId="0" xfId="0" applyNumberFormat="1" applyFont="1" applyAlignment="1" applyProtection="1">
      <alignment horizontal="center"/>
      <protection hidden="1"/>
    </xf>
    <xf numFmtId="168" fontId="18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42" applyNumberFormat="1" applyFont="1" applyProtection="1">
      <protection hidden="1"/>
    </xf>
    <xf numFmtId="166" fontId="0" fillId="0" borderId="0" xfId="43" applyNumberFormat="1" applyFont="1" applyProtection="1">
      <protection hidden="1"/>
    </xf>
    <xf numFmtId="0" fontId="0" fillId="0" borderId="28" xfId="0" applyBorder="1" applyProtection="1">
      <protection hidden="1"/>
    </xf>
    <xf numFmtId="165" fontId="0" fillId="0" borderId="28" xfId="42" applyNumberFormat="1" applyFont="1" applyBorder="1" applyProtection="1">
      <protection hidden="1"/>
    </xf>
    <xf numFmtId="5" fontId="0" fillId="0" borderId="28" xfId="43" applyNumberFormat="1" applyFont="1" applyBorder="1" applyProtection="1">
      <protection hidden="1"/>
    </xf>
    <xf numFmtId="167" fontId="0" fillId="0" borderId="0" xfId="42" applyNumberFormat="1" applyFont="1" applyBorder="1" applyProtection="1">
      <protection hidden="1"/>
    </xf>
    <xf numFmtId="165" fontId="0" fillId="0" borderId="0" xfId="42" applyNumberFormat="1" applyFont="1" applyBorder="1" applyProtection="1">
      <protection hidden="1"/>
    </xf>
    <xf numFmtId="5" fontId="0" fillId="0" borderId="0" xfId="43" applyNumberFormat="1" applyFont="1" applyBorder="1" applyProtection="1"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left"/>
      <protection hidden="1"/>
    </xf>
    <xf numFmtId="166" fontId="0" fillId="0" borderId="0" xfId="43" applyNumberFormat="1" applyFont="1" applyBorder="1" applyProtection="1">
      <protection hidden="1"/>
    </xf>
    <xf numFmtId="5" fontId="0" fillId="0" borderId="15" xfId="43" applyNumberFormat="1" applyFont="1" applyBorder="1" applyProtection="1">
      <protection hidden="1"/>
    </xf>
    <xf numFmtId="165" fontId="0" fillId="0" borderId="15" xfId="42" applyNumberFormat="1" applyFont="1" applyBorder="1" applyProtection="1">
      <protection hidden="1"/>
    </xf>
    <xf numFmtId="0" fontId="0" fillId="0" borderId="32" xfId="0" applyBorder="1" applyProtection="1">
      <protection hidden="1"/>
    </xf>
    <xf numFmtId="5" fontId="0" fillId="0" borderId="33" xfId="43" applyNumberFormat="1" applyFon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165" fontId="0" fillId="0" borderId="18" xfId="42" applyNumberFormat="1" applyFont="1" applyBorder="1" applyProtection="1">
      <protection hidden="1"/>
    </xf>
    <xf numFmtId="0" fontId="0" fillId="0" borderId="14" xfId="0" applyBorder="1" applyProtection="1">
      <protection hidden="1"/>
    </xf>
    <xf numFmtId="5" fontId="0" fillId="0" borderId="16" xfId="43" applyNumberFormat="1" applyFont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34" xfId="0" applyBorder="1"/>
    <xf numFmtId="165" fontId="0" fillId="0" borderId="0" xfId="42" applyNumberFormat="1" applyFont="1" applyBorder="1"/>
    <xf numFmtId="165" fontId="0" fillId="0" borderId="15" xfId="42" applyNumberFormat="1" applyFont="1" applyBorder="1"/>
    <xf numFmtId="167" fontId="0" fillId="0" borderId="17" xfId="42" applyNumberFormat="1" applyFont="1" applyBorder="1" applyProtection="1">
      <protection hidden="1"/>
    </xf>
    <xf numFmtId="43" fontId="0" fillId="0" borderId="10" xfId="42" applyFont="1" applyBorder="1" applyAlignment="1">
      <alignment horizontal="center"/>
    </xf>
    <xf numFmtId="165" fontId="0" fillId="0" borderId="10" xfId="42" applyNumberFormat="1" applyFont="1" applyBorder="1" applyAlignment="1">
      <alignment horizontal="center"/>
    </xf>
    <xf numFmtId="43" fontId="0" fillId="0" borderId="35" xfId="42" applyFont="1" applyBorder="1" applyAlignment="1">
      <alignment horizontal="center"/>
    </xf>
    <xf numFmtId="168" fontId="18" fillId="0" borderId="0" xfId="0" applyNumberFormat="1" applyFont="1" applyProtection="1">
      <protection hidden="1"/>
    </xf>
    <xf numFmtId="0" fontId="30" fillId="0" borderId="0" xfId="0" applyFont="1" applyAlignment="1">
      <alignment horizontal="centerContinuous" vertical="center"/>
    </xf>
    <xf numFmtId="165" fontId="30" fillId="0" borderId="0" xfId="42" applyNumberFormat="1" applyFont="1" applyAlignment="1">
      <alignment horizontal="centerContinuous" vertical="center"/>
    </xf>
    <xf numFmtId="43" fontId="30" fillId="0" borderId="0" xfId="42" applyFont="1" applyAlignment="1">
      <alignment horizontal="centerContinuous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CC5C-ED22-46CB-9F88-707E5AE8443F}">
  <sheetPr codeName="Sheet10">
    <pageSetUpPr fitToPage="1"/>
  </sheetPr>
  <dimension ref="A2:AB73"/>
  <sheetViews>
    <sheetView showGridLines="0" tabSelected="1" topLeftCell="A14" zoomScaleNormal="100" workbookViewId="0">
      <selection activeCell="E6" sqref="E6"/>
    </sheetView>
  </sheetViews>
  <sheetFormatPr defaultColWidth="8.88671875" defaultRowHeight="14.4" x14ac:dyDescent="0.3"/>
  <cols>
    <col min="1" max="1" width="3.88671875" style="2" customWidth="1"/>
    <col min="2" max="2" width="9.88671875" style="2" customWidth="1"/>
    <col min="3" max="3" width="8.33203125" style="2" customWidth="1"/>
    <col min="4" max="4" width="9.33203125" style="2" customWidth="1"/>
    <col min="5" max="5" width="12" style="2" customWidth="1"/>
    <col min="6" max="6" width="3.5546875" style="2" customWidth="1"/>
    <col min="7" max="7" width="23.33203125" style="2" bestFit="1" customWidth="1"/>
    <col min="8" max="8" width="8.33203125" style="2" customWidth="1"/>
    <col min="9" max="9" width="9.44140625" style="2" customWidth="1"/>
    <col min="10" max="10" width="12.5546875" style="2" customWidth="1"/>
    <col min="11" max="11" width="3.5546875" style="2" customWidth="1"/>
    <col min="12" max="12" width="10.109375" style="8" customWidth="1"/>
    <col min="13" max="13" width="8.88671875" style="5"/>
    <col min="14" max="14" width="10.33203125" style="5" customWidth="1"/>
    <col min="15" max="15" width="15" style="5" customWidth="1"/>
    <col min="16" max="16" width="25.44140625" style="5" customWidth="1"/>
    <col min="17" max="24" width="8.88671875" style="5"/>
    <col min="25" max="16384" width="8.88671875" style="2"/>
  </cols>
  <sheetData>
    <row r="2" spans="2:16" ht="15.6" x14ac:dyDescent="0.3">
      <c r="B2" s="3" t="s">
        <v>104</v>
      </c>
    </row>
    <row r="3" spans="2:16" ht="15.6" x14ac:dyDescent="0.3">
      <c r="B3" s="3" t="s">
        <v>95</v>
      </c>
    </row>
    <row r="4" spans="2:16" ht="15.6" x14ac:dyDescent="0.3">
      <c r="B4" s="3" t="s">
        <v>113</v>
      </c>
      <c r="C4" s="3"/>
    </row>
    <row r="5" spans="2:16" ht="15.6" x14ac:dyDescent="0.3">
      <c r="C5" s="3"/>
    </row>
    <row r="6" spans="2:16" ht="15" x14ac:dyDescent="0.3">
      <c r="B6" s="44" t="s">
        <v>7</v>
      </c>
      <c r="M6" s="5">
        <v>3002</v>
      </c>
    </row>
    <row r="7" spans="2:16" ht="15.6" x14ac:dyDescent="0.3">
      <c r="B7" s="51">
        <v>1</v>
      </c>
      <c r="C7" s="3" t="s">
        <v>101</v>
      </c>
    </row>
    <row r="8" spans="2:16" ht="15.6" x14ac:dyDescent="0.3">
      <c r="B8" s="51"/>
      <c r="C8" s="3" t="s">
        <v>102</v>
      </c>
    </row>
    <row r="9" spans="2:16" ht="15.6" x14ac:dyDescent="0.3">
      <c r="B9" s="52">
        <v>2</v>
      </c>
      <c r="C9" s="3" t="s">
        <v>96</v>
      </c>
    </row>
    <row r="10" spans="2:16" ht="15.6" x14ac:dyDescent="0.3">
      <c r="B10" s="52">
        <v>3</v>
      </c>
      <c r="C10" s="3" t="s">
        <v>124</v>
      </c>
      <c r="P10" s="3"/>
    </row>
    <row r="11" spans="2:16" ht="15.6" x14ac:dyDescent="0.3">
      <c r="B11" s="52">
        <v>4</v>
      </c>
      <c r="C11" s="3" t="s">
        <v>97</v>
      </c>
      <c r="P11" s="3"/>
    </row>
    <row r="12" spans="2:16" ht="15.6" x14ac:dyDescent="0.3">
      <c r="B12" s="52">
        <v>5</v>
      </c>
      <c r="C12" s="3" t="s">
        <v>100</v>
      </c>
    </row>
    <row r="13" spans="2:16" ht="15.6" x14ac:dyDescent="0.3">
      <c r="B13" s="52">
        <v>6</v>
      </c>
      <c r="C13" s="3" t="s">
        <v>103</v>
      </c>
      <c r="P13" s="3"/>
    </row>
    <row r="14" spans="2:16" ht="15.6" x14ac:dyDescent="0.3">
      <c r="B14" s="88"/>
      <c r="C14" s="3" t="s">
        <v>98</v>
      </c>
    </row>
    <row r="15" spans="2:16" ht="15.6" x14ac:dyDescent="0.3">
      <c r="B15" s="3"/>
    </row>
    <row r="16" spans="2:16" ht="15.6" x14ac:dyDescent="0.3">
      <c r="B16" s="45"/>
      <c r="D16" s="3"/>
      <c r="K16" s="5"/>
      <c r="M16" s="6"/>
      <c r="N16" s="9"/>
    </row>
    <row r="17" spans="1:28" ht="16.2" thickBot="1" x14ac:dyDescent="0.35">
      <c r="A17" s="2" t="s">
        <v>99</v>
      </c>
      <c r="B17" s="10"/>
      <c r="L17" s="2"/>
      <c r="M17" s="2"/>
      <c r="N17" s="2"/>
      <c r="O17" s="2"/>
      <c r="Q17" s="8"/>
      <c r="R17" s="6"/>
      <c r="W17" s="2"/>
      <c r="X17" s="2"/>
    </row>
    <row r="18" spans="1:28" ht="15.6" x14ac:dyDescent="0.3">
      <c r="A18" s="62" t="s">
        <v>64</v>
      </c>
      <c r="B18" s="63"/>
      <c r="C18" s="64" t="s">
        <v>65</v>
      </c>
      <c r="D18" s="64" t="s">
        <v>8</v>
      </c>
      <c r="E18" s="65" t="s">
        <v>89</v>
      </c>
      <c r="F18" s="53"/>
      <c r="G18" s="62" t="s">
        <v>0</v>
      </c>
      <c r="H18" s="64" t="s">
        <v>65</v>
      </c>
      <c r="I18" s="64" t="s">
        <v>8</v>
      </c>
      <c r="J18" s="65" t="s">
        <v>89</v>
      </c>
      <c r="K18" s="53"/>
      <c r="L18" s="77"/>
      <c r="M18" s="78"/>
      <c r="N18" s="78"/>
      <c r="O18" s="79"/>
      <c r="P18" s="8"/>
      <c r="Q18" s="6"/>
      <c r="V18" s="2"/>
      <c r="W18" s="2"/>
      <c r="X18" s="2"/>
    </row>
    <row r="19" spans="1:28" ht="15.6" x14ac:dyDescent="0.3">
      <c r="A19" s="66" t="s">
        <v>85</v>
      </c>
      <c r="C19" s="60">
        <v>1524</v>
      </c>
      <c r="D19" s="67">
        <v>33528</v>
      </c>
      <c r="E19" s="68">
        <v>20574</v>
      </c>
      <c r="F19" s="55"/>
      <c r="G19" s="75" t="s">
        <v>106</v>
      </c>
      <c r="H19" s="60">
        <v>1812</v>
      </c>
      <c r="I19" s="61">
        <v>41568</v>
      </c>
      <c r="J19" s="68">
        <v>24438</v>
      </c>
      <c r="K19" s="55"/>
      <c r="L19" s="75"/>
      <c r="M19" s="2"/>
      <c r="N19" s="2"/>
      <c r="O19" s="80"/>
      <c r="P19" s="8"/>
      <c r="Q19" s="6"/>
      <c r="V19" s="2"/>
      <c r="W19" s="2"/>
      <c r="X19" s="2"/>
    </row>
    <row r="20" spans="1:28" ht="15.6" x14ac:dyDescent="0.3">
      <c r="A20" s="66" t="s">
        <v>84</v>
      </c>
      <c r="C20" s="60">
        <v>408</v>
      </c>
      <c r="D20" s="60">
        <v>8160</v>
      </c>
      <c r="E20" s="69">
        <v>4692</v>
      </c>
      <c r="F20" s="54"/>
      <c r="G20" s="75" t="s">
        <v>107</v>
      </c>
      <c r="H20" s="60">
        <v>2172</v>
      </c>
      <c r="I20" s="60">
        <v>48336</v>
      </c>
      <c r="J20" s="69">
        <v>28110</v>
      </c>
      <c r="K20" s="54"/>
      <c r="L20" s="81" t="s">
        <v>4</v>
      </c>
      <c r="M20" s="85" t="s">
        <v>65</v>
      </c>
      <c r="N20" s="86" t="s">
        <v>8</v>
      </c>
      <c r="O20" s="87" t="s">
        <v>89</v>
      </c>
      <c r="P20" s="8"/>
      <c r="Q20" s="6"/>
      <c r="V20" s="2"/>
      <c r="W20" s="2"/>
      <c r="X20" s="2"/>
    </row>
    <row r="21" spans="1:28" ht="15.6" x14ac:dyDescent="0.3">
      <c r="A21" s="66" t="s">
        <v>69</v>
      </c>
      <c r="C21" s="60">
        <v>1140</v>
      </c>
      <c r="D21" s="60">
        <v>26220</v>
      </c>
      <c r="E21" s="69">
        <v>15675</v>
      </c>
      <c r="F21" s="54"/>
      <c r="G21" s="75" t="s">
        <v>108</v>
      </c>
      <c r="H21" s="60">
        <v>756</v>
      </c>
      <c r="I21" s="60">
        <v>17112</v>
      </c>
      <c r="J21" s="69">
        <v>10062</v>
      </c>
      <c r="K21" s="54"/>
      <c r="L21" s="43" t="s">
        <v>18</v>
      </c>
      <c r="M21" s="82">
        <v>2724</v>
      </c>
      <c r="N21" s="61">
        <v>62700</v>
      </c>
      <c r="O21" s="68">
        <v>36861</v>
      </c>
      <c r="P21" s="8"/>
      <c r="Q21" s="6"/>
      <c r="V21" s="2"/>
      <c r="W21" s="2"/>
      <c r="X21" s="2"/>
    </row>
    <row r="22" spans="1:28" ht="15.6" x14ac:dyDescent="0.3">
      <c r="A22" s="66" t="s">
        <v>82</v>
      </c>
      <c r="C22" s="60">
        <v>624</v>
      </c>
      <c r="D22" s="60">
        <v>14976</v>
      </c>
      <c r="E22" s="69">
        <v>8112</v>
      </c>
      <c r="F22" s="54"/>
      <c r="G22" s="75" t="s">
        <v>109</v>
      </c>
      <c r="H22" s="60">
        <v>1776</v>
      </c>
      <c r="I22" s="60">
        <v>39216</v>
      </c>
      <c r="J22" s="69">
        <v>23160</v>
      </c>
      <c r="K22" s="54"/>
      <c r="L22" s="43" t="s">
        <v>25</v>
      </c>
      <c r="M22" s="82">
        <v>1956</v>
      </c>
      <c r="N22" s="82">
        <v>43596</v>
      </c>
      <c r="O22" s="83">
        <v>25611</v>
      </c>
      <c r="P22" s="8"/>
      <c r="Q22" s="6"/>
      <c r="V22" s="2"/>
      <c r="W22" s="2"/>
      <c r="X22" s="2"/>
    </row>
    <row r="23" spans="1:28" ht="15.6" x14ac:dyDescent="0.3">
      <c r="A23" s="66" t="s">
        <v>67</v>
      </c>
      <c r="C23" s="60">
        <v>4044</v>
      </c>
      <c r="D23" s="60">
        <v>84924</v>
      </c>
      <c r="E23" s="69">
        <v>49539</v>
      </c>
      <c r="F23" s="54"/>
      <c r="G23" s="75" t="s">
        <v>110</v>
      </c>
      <c r="H23" s="60">
        <v>1584</v>
      </c>
      <c r="I23" s="60">
        <v>35784</v>
      </c>
      <c r="J23" s="69">
        <v>21168</v>
      </c>
      <c r="K23" s="54"/>
      <c r="L23" s="43" t="s">
        <v>6</v>
      </c>
      <c r="M23" s="82">
        <v>1932</v>
      </c>
      <c r="N23" s="82">
        <v>42288</v>
      </c>
      <c r="O23" s="83">
        <v>24918</v>
      </c>
      <c r="P23" s="8"/>
      <c r="Q23" s="6"/>
      <c r="V23" s="2"/>
      <c r="W23" s="2"/>
      <c r="X23" s="2"/>
    </row>
    <row r="24" spans="1:28" ht="15.6" x14ac:dyDescent="0.3">
      <c r="A24" s="66" t="s">
        <v>66</v>
      </c>
      <c r="C24" s="60">
        <v>2376</v>
      </c>
      <c r="D24" s="60">
        <v>59400</v>
      </c>
      <c r="E24" s="69">
        <v>35046</v>
      </c>
      <c r="F24" s="54"/>
      <c r="G24" s="75" t="s">
        <v>111</v>
      </c>
      <c r="H24" s="60">
        <v>2016</v>
      </c>
      <c r="I24" s="60">
        <v>45192</v>
      </c>
      <c r="J24" s="69">
        <v>26700</v>
      </c>
      <c r="K24" s="54"/>
      <c r="L24" s="43" t="s">
        <v>5</v>
      </c>
      <c r="M24" s="82">
        <v>3504</v>
      </c>
      <c r="N24" s="82">
        <v>78624</v>
      </c>
      <c r="O24" s="83">
        <v>46248</v>
      </c>
      <c r="P24" s="8"/>
      <c r="Q24" s="6"/>
      <c r="V24" s="2"/>
      <c r="W24" s="2"/>
      <c r="X24" s="2"/>
    </row>
    <row r="25" spans="1:28" ht="15" thickBot="1" x14ac:dyDescent="0.35">
      <c r="A25" s="70" t="s">
        <v>74</v>
      </c>
      <c r="B25" s="56"/>
      <c r="C25" s="57">
        <v>10116</v>
      </c>
      <c r="D25" s="58">
        <f>SUM(D19:D24)</f>
        <v>227208</v>
      </c>
      <c r="E25" s="71">
        <f>SUM(E19:E24)</f>
        <v>133638</v>
      </c>
      <c r="F25" s="59"/>
      <c r="G25" s="70" t="s">
        <v>74</v>
      </c>
      <c r="H25" s="57">
        <f>SUM(H19:H24)</f>
        <v>10116</v>
      </c>
      <c r="I25" s="58">
        <f>SUM(I19:I24)</f>
        <v>227208</v>
      </c>
      <c r="J25" s="71">
        <f>SUM(J19:J24)</f>
        <v>133638</v>
      </c>
      <c r="K25" s="59"/>
      <c r="L25" s="70" t="s">
        <v>74</v>
      </c>
      <c r="M25" s="57">
        <f>SUM(M21:M24)</f>
        <v>10116</v>
      </c>
      <c r="N25" s="58">
        <f t="shared" ref="N25:O25" si="0">SUM(N21:N24)</f>
        <v>227208</v>
      </c>
      <c r="O25" s="71">
        <f t="shared" si="0"/>
        <v>133638</v>
      </c>
      <c r="Q25" s="8"/>
      <c r="V25" s="2"/>
      <c r="W25" s="2"/>
      <c r="X25" s="2"/>
    </row>
    <row r="26" spans="1:28" ht="15.6" thickTop="1" thickBot="1" x14ac:dyDescent="0.35">
      <c r="A26" s="72"/>
      <c r="B26" s="73"/>
      <c r="C26" s="73"/>
      <c r="D26" s="73"/>
      <c r="E26" s="74"/>
      <c r="F26" s="61"/>
      <c r="G26" s="76"/>
      <c r="H26" s="73"/>
      <c r="I26" s="73"/>
      <c r="J26" s="74"/>
      <c r="K26" s="61"/>
      <c r="L26" s="76"/>
      <c r="M26" s="84"/>
      <c r="N26" s="73"/>
      <c r="O26" s="74"/>
      <c r="P26" s="61"/>
      <c r="Q26" s="61"/>
      <c r="S26" s="8"/>
      <c r="X26" s="2"/>
    </row>
    <row r="27" spans="1:28" ht="15.6" x14ac:dyDescent="0.3">
      <c r="B27" s="3"/>
      <c r="D27" s="3"/>
      <c r="K27" s="5"/>
      <c r="M27" s="6"/>
      <c r="N27" s="9"/>
    </row>
    <row r="28" spans="1:28" ht="15" x14ac:dyDescent="0.3">
      <c r="B28" s="10"/>
      <c r="L28" s="2"/>
    </row>
    <row r="29" spans="1:28" ht="28.8" x14ac:dyDescent="0.3">
      <c r="B29" s="10"/>
      <c r="L29" s="2"/>
      <c r="M29" s="2"/>
      <c r="N29" s="2"/>
      <c r="O29" s="2"/>
      <c r="P29" s="46" t="s">
        <v>112</v>
      </c>
      <c r="Y29" s="5"/>
      <c r="Z29" s="5"/>
      <c r="AA29" s="5"/>
      <c r="AB29" s="5"/>
    </row>
    <row r="30" spans="1:28" ht="9" customHeight="1" x14ac:dyDescent="0.3">
      <c r="B30" s="10"/>
      <c r="L30" s="2"/>
      <c r="M30" s="2"/>
      <c r="N30" s="2"/>
      <c r="O30" s="2"/>
      <c r="P30" s="2"/>
      <c r="Y30" s="5"/>
      <c r="Z30" s="5"/>
      <c r="AA30" s="5"/>
      <c r="AB30" s="5"/>
    </row>
    <row r="31" spans="1:28" ht="20.7" customHeight="1" x14ac:dyDescent="0.3">
      <c r="A31" s="4">
        <v>1</v>
      </c>
      <c r="B31" s="4" t="s">
        <v>114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7"/>
      <c r="P31" s="50"/>
      <c r="Q31" s="48">
        <v>1</v>
      </c>
      <c r="R31" s="49" t="str">
        <f>IF(P31&lt;&gt;ROUNDDOWN(P31,0),"Round the Answer","")</f>
        <v/>
      </c>
      <c r="T31" s="5">
        <v>0</v>
      </c>
      <c r="Y31" s="5"/>
      <c r="Z31" s="5"/>
    </row>
    <row r="32" spans="1:28" ht="20.7" customHeight="1" x14ac:dyDescent="0.3">
      <c r="A32" s="4">
        <v>2</v>
      </c>
      <c r="B32" s="4" t="s">
        <v>115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7"/>
      <c r="P32" s="50"/>
      <c r="Q32" s="48">
        <v>2</v>
      </c>
      <c r="R32" s="49" t="str">
        <f t="shared" ref="R32:R40" si="1">IF(P32&lt;&gt;ROUNDDOWN(P32,0),"Round the Answer","")</f>
        <v/>
      </c>
      <c r="T32" s="5">
        <v>0</v>
      </c>
      <c r="Y32" s="5"/>
      <c r="Z32" s="5"/>
    </row>
    <row r="33" spans="1:28" ht="20.7" customHeight="1" x14ac:dyDescent="0.3">
      <c r="A33" s="4">
        <v>3</v>
      </c>
      <c r="B33" s="4" t="s">
        <v>116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7"/>
      <c r="P33" s="50"/>
      <c r="Q33" s="48">
        <v>3</v>
      </c>
      <c r="R33" s="49" t="str">
        <f t="shared" si="1"/>
        <v/>
      </c>
      <c r="T33" s="5">
        <v>0</v>
      </c>
      <c r="Y33" s="5"/>
      <c r="Z33" s="5"/>
    </row>
    <row r="34" spans="1:28" ht="20.7" customHeight="1" x14ac:dyDescent="0.3">
      <c r="A34" s="4">
        <v>4</v>
      </c>
      <c r="B34" s="4" t="s">
        <v>117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7"/>
      <c r="P34" s="50"/>
      <c r="Q34" s="48">
        <v>4</v>
      </c>
      <c r="R34" s="49" t="str">
        <f t="shared" si="1"/>
        <v/>
      </c>
      <c r="T34" s="5">
        <v>0</v>
      </c>
      <c r="Y34" s="5"/>
      <c r="Z34" s="5"/>
    </row>
    <row r="35" spans="1:28" ht="20.7" customHeight="1" x14ac:dyDescent="0.3">
      <c r="A35" s="4">
        <v>5</v>
      </c>
      <c r="B35" s="4" t="s">
        <v>118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7"/>
      <c r="P35" s="50"/>
      <c r="Q35" s="48">
        <v>5</v>
      </c>
      <c r="R35" s="49" t="str">
        <f t="shared" si="1"/>
        <v/>
      </c>
      <c r="T35" s="5">
        <v>0</v>
      </c>
      <c r="Y35" s="5"/>
      <c r="Z35" s="5"/>
    </row>
    <row r="36" spans="1:28" ht="20.7" customHeight="1" x14ac:dyDescent="0.3">
      <c r="A36" s="4">
        <v>6</v>
      </c>
      <c r="B36" s="4" t="s">
        <v>119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7"/>
      <c r="P36" s="50"/>
      <c r="Q36" s="48">
        <v>6</v>
      </c>
      <c r="R36" s="49" t="str">
        <f t="shared" si="1"/>
        <v/>
      </c>
      <c r="T36" s="5">
        <v>0</v>
      </c>
      <c r="Y36" s="5"/>
      <c r="Z36" s="5"/>
    </row>
    <row r="37" spans="1:28" ht="20.7" customHeight="1" x14ac:dyDescent="0.3">
      <c r="A37" s="4">
        <v>7</v>
      </c>
      <c r="B37" s="4" t="s">
        <v>120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7"/>
      <c r="P37" s="50"/>
      <c r="Q37" s="48">
        <v>7</v>
      </c>
      <c r="R37" s="49" t="str">
        <f t="shared" si="1"/>
        <v/>
      </c>
      <c r="T37" s="5">
        <v>0</v>
      </c>
      <c r="Y37" s="5"/>
      <c r="Z37" s="5"/>
    </row>
    <row r="38" spans="1:28" ht="20.7" customHeight="1" x14ac:dyDescent="0.3">
      <c r="A38" s="4">
        <v>8</v>
      </c>
      <c r="B38" s="4" t="s">
        <v>121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7"/>
      <c r="P38" s="50"/>
      <c r="Q38" s="48">
        <v>8</v>
      </c>
      <c r="R38" s="49" t="str">
        <f t="shared" si="1"/>
        <v/>
      </c>
      <c r="T38" s="5">
        <v>0</v>
      </c>
      <c r="Y38" s="5"/>
      <c r="Z38" s="5"/>
    </row>
    <row r="39" spans="1:28" ht="20.7" customHeight="1" x14ac:dyDescent="0.3">
      <c r="A39" s="4">
        <v>9</v>
      </c>
      <c r="B39" s="4" t="s">
        <v>122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7"/>
      <c r="P39" s="50"/>
      <c r="Q39" s="48">
        <v>9</v>
      </c>
      <c r="R39" s="49" t="str">
        <f t="shared" si="1"/>
        <v/>
      </c>
      <c r="T39" s="5">
        <v>0</v>
      </c>
      <c r="Y39" s="5"/>
      <c r="Z39" s="5"/>
    </row>
    <row r="40" spans="1:28" ht="20.7" customHeight="1" x14ac:dyDescent="0.3">
      <c r="A40" s="4">
        <v>10</v>
      </c>
      <c r="B40" s="4" t="s">
        <v>123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7"/>
      <c r="P40" s="50"/>
      <c r="Q40" s="48">
        <v>10</v>
      </c>
      <c r="R40" s="49" t="str">
        <f t="shared" si="1"/>
        <v/>
      </c>
      <c r="T40" s="5">
        <v>0</v>
      </c>
      <c r="Y40" s="5"/>
      <c r="Z40" s="5"/>
    </row>
    <row r="41" spans="1:28" x14ac:dyDescent="0.3">
      <c r="L41" s="2"/>
      <c r="M41" s="2"/>
      <c r="N41" s="2"/>
      <c r="O41" s="2"/>
      <c r="P41" s="8"/>
      <c r="Y41" s="5"/>
      <c r="Z41" s="5"/>
      <c r="AA41" s="5"/>
      <c r="AB41" s="5"/>
    </row>
    <row r="46" spans="1:28" ht="15.6" x14ac:dyDescent="0.3">
      <c r="D46" s="11"/>
    </row>
    <row r="49" ht="13.95" customHeight="1" x14ac:dyDescent="0.3"/>
    <row r="71" spans="1:12" s="5" customForma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8"/>
    </row>
    <row r="73" spans="1:12" s="5" customForma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8"/>
    </row>
  </sheetData>
  <sheetProtection algorithmName="SHA-512" hashValue="LDfcw1eBHIFc6xfKjAgVvK4is9TKBMjAJb8+L7NyS/3Dy34GdjWqeolxksUGquwYLqIe0zhybFevBX9XSagG9A==" saltValue="wtTL31tivIWVH1nSHaMEQA==" spinCount="100000" sheet="1" scenarios="1" formatCells="0"/>
  <dataValidations count="1">
    <dataValidation allowBlank="1" showInputMessage="1" showErrorMessage="1" sqref="P31:P40" xr:uid="{2557B6C4-B702-4894-A6F4-18DB5EF6584C}"/>
  </dataValidations>
  <pageMargins left="0.7" right="0.7" top="0.75" bottom="0.7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1D06-271E-435F-BCB4-2CF1873254A0}">
  <sheetPr codeName="Sheet2"/>
  <dimension ref="A8:K818"/>
  <sheetViews>
    <sheetView workbookViewId="0">
      <selection activeCell="I818" sqref="I818"/>
    </sheetView>
  </sheetViews>
  <sheetFormatPr defaultRowHeight="14.4" x14ac:dyDescent="0.3"/>
  <cols>
    <col min="1" max="1" width="15.109375" bestFit="1" customWidth="1"/>
    <col min="2" max="2" width="14" style="1" bestFit="1" customWidth="1"/>
    <col min="3" max="3" width="14.33203125" bestFit="1" customWidth="1"/>
    <col min="4" max="4" width="19.109375" bestFit="1" customWidth="1"/>
    <col min="5" max="5" width="15.33203125" style="1" customWidth="1"/>
    <col min="6" max="6" width="19.109375" customWidth="1"/>
    <col min="7" max="9" width="15.33203125" style="1" customWidth="1"/>
    <col min="10" max="10" width="15.33203125" style="12" customWidth="1"/>
    <col min="11" max="11" width="15.33203125" style="25" customWidth="1"/>
  </cols>
  <sheetData>
    <row r="8" spans="1:11" ht="17.399999999999999" x14ac:dyDescent="0.3">
      <c r="A8" s="89" t="s">
        <v>125</v>
      </c>
      <c r="B8" s="89"/>
      <c r="C8" s="89"/>
      <c r="D8" s="89"/>
      <c r="E8" s="89"/>
      <c r="F8" s="89"/>
      <c r="G8" s="89"/>
      <c r="H8" s="89"/>
      <c r="I8" s="89"/>
      <c r="J8" s="90"/>
      <c r="K8" s="91"/>
    </row>
    <row r="9" spans="1:11" ht="17.399999999999999" x14ac:dyDescent="0.3">
      <c r="A9" s="89" t="s">
        <v>8</v>
      </c>
      <c r="B9" s="89"/>
      <c r="C9" s="89"/>
      <c r="D9" s="89"/>
      <c r="E9" s="89"/>
      <c r="F9" s="89"/>
      <c r="G9" s="89"/>
      <c r="H9" s="89"/>
      <c r="I9" s="89"/>
      <c r="J9" s="90"/>
      <c r="K9" s="91"/>
    </row>
    <row r="10" spans="1:11" x14ac:dyDescent="0.3">
      <c r="A10" s="20" t="s">
        <v>9</v>
      </c>
      <c r="B10" s="20" t="s">
        <v>10</v>
      </c>
      <c r="C10" s="20" t="s">
        <v>0</v>
      </c>
      <c r="D10" s="20" t="s">
        <v>1</v>
      </c>
      <c r="E10" s="20" t="s">
        <v>89</v>
      </c>
      <c r="F10" s="20" t="s">
        <v>79</v>
      </c>
      <c r="G10" s="20" t="s">
        <v>4</v>
      </c>
      <c r="H10" s="20" t="s">
        <v>63</v>
      </c>
      <c r="I10" s="20" t="s">
        <v>64</v>
      </c>
      <c r="J10" s="20" t="s">
        <v>65</v>
      </c>
      <c r="K10" s="20" t="s">
        <v>8</v>
      </c>
    </row>
    <row r="11" spans="1:11" x14ac:dyDescent="0.3">
      <c r="A11">
        <v>35005</v>
      </c>
      <c r="B11" s="1">
        <v>1304</v>
      </c>
      <c r="C11" t="s">
        <v>76</v>
      </c>
      <c r="D11" t="s">
        <v>2</v>
      </c>
      <c r="E11" s="24">
        <v>1500</v>
      </c>
      <c r="F11">
        <v>2</v>
      </c>
      <c r="G11" s="1" t="s">
        <v>18</v>
      </c>
      <c r="H11" s="1" t="s">
        <v>17</v>
      </c>
      <c r="I11" s="1" t="s">
        <v>67</v>
      </c>
      <c r="J11" s="13">
        <v>120</v>
      </c>
      <c r="K11" s="24">
        <v>2640</v>
      </c>
    </row>
    <row r="12" spans="1:11" x14ac:dyDescent="0.3">
      <c r="E12" s="24"/>
      <c r="I12" s="1" t="s">
        <v>67</v>
      </c>
      <c r="J12" s="13">
        <v>120</v>
      </c>
      <c r="K12" s="24"/>
    </row>
    <row r="13" spans="1:11" x14ac:dyDescent="0.3">
      <c r="A13">
        <v>35006</v>
      </c>
      <c r="B13" s="1">
        <v>1304</v>
      </c>
      <c r="C13" t="s">
        <v>76</v>
      </c>
      <c r="D13" t="s">
        <v>2</v>
      </c>
      <c r="E13" s="24">
        <v>1152</v>
      </c>
      <c r="F13">
        <v>4</v>
      </c>
      <c r="G13" s="1" t="s">
        <v>5</v>
      </c>
      <c r="H13" s="1" t="s">
        <v>22</v>
      </c>
      <c r="I13" s="1" t="s">
        <v>82</v>
      </c>
      <c r="J13" s="13">
        <v>72</v>
      </c>
      <c r="K13" s="24">
        <v>1800</v>
      </c>
    </row>
    <row r="14" spans="1:11" x14ac:dyDescent="0.3">
      <c r="E14" s="24">
        <v>1152</v>
      </c>
      <c r="I14" s="1" t="s">
        <v>82</v>
      </c>
      <c r="J14" s="13"/>
      <c r="K14" s="24"/>
    </row>
    <row r="15" spans="1:11" x14ac:dyDescent="0.3">
      <c r="A15">
        <v>35009</v>
      </c>
      <c r="B15" s="1">
        <v>1304</v>
      </c>
      <c r="C15" t="s">
        <v>76</v>
      </c>
      <c r="D15" t="s">
        <v>2</v>
      </c>
      <c r="E15" s="24">
        <v>1800</v>
      </c>
      <c r="F15">
        <v>3</v>
      </c>
      <c r="G15" s="1" t="s">
        <v>6</v>
      </c>
      <c r="H15" s="1" t="s">
        <v>54</v>
      </c>
      <c r="I15" s="1" t="s">
        <v>67</v>
      </c>
      <c r="J15" s="13">
        <v>144</v>
      </c>
      <c r="K15" s="24">
        <v>3168</v>
      </c>
    </row>
    <row r="16" spans="1:11" x14ac:dyDescent="0.3">
      <c r="E16" s="24">
        <v>1800</v>
      </c>
      <c r="I16" s="1" t="s">
        <v>67</v>
      </c>
      <c r="J16" s="13"/>
      <c r="K16" s="24"/>
    </row>
    <row r="17" spans="1:11" x14ac:dyDescent="0.3">
      <c r="A17">
        <v>35011</v>
      </c>
      <c r="B17" s="1">
        <v>1306</v>
      </c>
      <c r="C17" t="s">
        <v>77</v>
      </c>
      <c r="D17" t="s">
        <v>3</v>
      </c>
      <c r="E17" s="24">
        <v>1485</v>
      </c>
      <c r="F17">
        <v>3</v>
      </c>
      <c r="G17" s="1" t="s">
        <v>6</v>
      </c>
      <c r="H17" s="1" t="s">
        <v>60</v>
      </c>
      <c r="I17" s="1" t="s">
        <v>70</v>
      </c>
      <c r="J17" s="13">
        <v>132</v>
      </c>
      <c r="K17" s="24">
        <v>2772</v>
      </c>
    </row>
    <row r="18" spans="1:11" x14ac:dyDescent="0.3">
      <c r="E18" s="24">
        <v>1485</v>
      </c>
      <c r="I18" s="1" t="s">
        <v>70</v>
      </c>
      <c r="J18" s="13"/>
      <c r="K18" s="24"/>
    </row>
    <row r="19" spans="1:11" x14ac:dyDescent="0.3">
      <c r="A19">
        <v>35014</v>
      </c>
      <c r="B19" s="1">
        <v>1304</v>
      </c>
      <c r="C19" t="s">
        <v>76</v>
      </c>
      <c r="D19" t="s">
        <v>2</v>
      </c>
      <c r="E19" s="24">
        <v>1260</v>
      </c>
      <c r="F19">
        <v>4</v>
      </c>
      <c r="G19" s="1" t="s">
        <v>5</v>
      </c>
      <c r="H19" s="1" t="s">
        <v>12</v>
      </c>
      <c r="I19" s="1" t="s">
        <v>68</v>
      </c>
      <c r="J19" s="13">
        <v>84</v>
      </c>
      <c r="K19" s="24">
        <v>2016</v>
      </c>
    </row>
    <row r="20" spans="1:11" x14ac:dyDescent="0.3">
      <c r="E20" s="24"/>
      <c r="I20" s="1" t="s">
        <v>68</v>
      </c>
      <c r="J20" s="13"/>
      <c r="K20" s="24">
        <v>2016</v>
      </c>
    </row>
    <row r="21" spans="1:11" x14ac:dyDescent="0.3">
      <c r="A21">
        <v>35017</v>
      </c>
      <c r="B21" s="1">
        <v>1301</v>
      </c>
      <c r="C21" t="s">
        <v>73</v>
      </c>
      <c r="D21" t="s">
        <v>2</v>
      </c>
      <c r="E21" s="24">
        <v>960</v>
      </c>
      <c r="F21">
        <v>1</v>
      </c>
      <c r="G21" s="1" t="s">
        <v>25</v>
      </c>
      <c r="H21" s="1" t="s">
        <v>34</v>
      </c>
      <c r="I21" s="1" t="s">
        <v>82</v>
      </c>
      <c r="J21" s="13">
        <v>60</v>
      </c>
      <c r="K21" s="24">
        <v>1500</v>
      </c>
    </row>
    <row r="22" spans="1:11" x14ac:dyDescent="0.3">
      <c r="E22" s="24">
        <v>960</v>
      </c>
      <c r="I22" s="1" t="s">
        <v>82</v>
      </c>
      <c r="J22" s="13"/>
      <c r="K22" s="24"/>
    </row>
    <row r="23" spans="1:11" x14ac:dyDescent="0.3">
      <c r="A23">
        <v>35025</v>
      </c>
      <c r="B23" s="1">
        <v>1306</v>
      </c>
      <c r="C23" t="s">
        <v>77</v>
      </c>
      <c r="D23" t="s">
        <v>3</v>
      </c>
      <c r="E23" s="24">
        <v>1344</v>
      </c>
      <c r="F23">
        <v>1</v>
      </c>
      <c r="G23" s="1" t="s">
        <v>25</v>
      </c>
      <c r="H23" s="1" t="s">
        <v>28</v>
      </c>
      <c r="I23" s="1" t="s">
        <v>82</v>
      </c>
      <c r="J23" s="13">
        <v>84</v>
      </c>
      <c r="K23" s="24">
        <v>2100</v>
      </c>
    </row>
    <row r="24" spans="1:11" x14ac:dyDescent="0.3">
      <c r="E24" s="24"/>
      <c r="I24" s="1" t="s">
        <v>82</v>
      </c>
      <c r="J24" s="13"/>
      <c r="K24" s="24">
        <v>2100</v>
      </c>
    </row>
    <row r="25" spans="1:11" x14ac:dyDescent="0.3">
      <c r="A25">
        <v>35026</v>
      </c>
      <c r="B25" s="1">
        <v>1303</v>
      </c>
      <c r="C25" t="s">
        <v>92</v>
      </c>
      <c r="D25" t="s">
        <v>3</v>
      </c>
      <c r="E25" s="24">
        <v>2184</v>
      </c>
      <c r="F25">
        <v>2</v>
      </c>
      <c r="G25" s="1" t="s">
        <v>18</v>
      </c>
      <c r="H25" s="1" t="s">
        <v>44</v>
      </c>
      <c r="I25" s="1" t="s">
        <v>66</v>
      </c>
      <c r="J25" s="13">
        <v>156</v>
      </c>
      <c r="K25" s="24">
        <v>3588</v>
      </c>
    </row>
    <row r="26" spans="1:11" x14ac:dyDescent="0.3">
      <c r="E26" s="24"/>
      <c r="I26" s="1" t="s">
        <v>66</v>
      </c>
      <c r="J26" s="13">
        <v>156</v>
      </c>
      <c r="K26" s="24"/>
    </row>
    <row r="27" spans="1:11" x14ac:dyDescent="0.3">
      <c r="A27">
        <v>35027</v>
      </c>
      <c r="B27" s="1">
        <v>1304</v>
      </c>
      <c r="C27" t="s">
        <v>76</v>
      </c>
      <c r="D27" t="s">
        <v>2</v>
      </c>
      <c r="E27" s="24">
        <v>1215</v>
      </c>
      <c r="F27">
        <v>4</v>
      </c>
      <c r="G27" s="1" t="s">
        <v>5</v>
      </c>
      <c r="H27" s="1" t="s">
        <v>62</v>
      </c>
      <c r="I27" s="1" t="s">
        <v>70</v>
      </c>
      <c r="J27" s="13">
        <v>108</v>
      </c>
      <c r="K27" s="24">
        <v>2268</v>
      </c>
    </row>
    <row r="28" spans="1:11" x14ac:dyDescent="0.3">
      <c r="E28" s="24">
        <v>1215</v>
      </c>
      <c r="I28" s="1" t="s">
        <v>70</v>
      </c>
      <c r="J28" s="13"/>
      <c r="K28" s="24"/>
    </row>
    <row r="29" spans="1:11" x14ac:dyDescent="0.3">
      <c r="A29">
        <v>35032</v>
      </c>
      <c r="B29" s="1">
        <v>1306</v>
      </c>
      <c r="C29" t="s">
        <v>77</v>
      </c>
      <c r="D29" t="s">
        <v>3</v>
      </c>
      <c r="E29" s="24">
        <v>1518</v>
      </c>
      <c r="F29">
        <v>3</v>
      </c>
      <c r="G29" s="1" t="s">
        <v>6</v>
      </c>
      <c r="H29" s="1" t="s">
        <v>54</v>
      </c>
      <c r="I29" s="1" t="s">
        <v>83</v>
      </c>
      <c r="J29" s="13">
        <v>132</v>
      </c>
      <c r="K29" s="24">
        <v>2640</v>
      </c>
    </row>
    <row r="30" spans="1:11" x14ac:dyDescent="0.3">
      <c r="E30" s="24">
        <v>1518</v>
      </c>
      <c r="I30" s="1" t="s">
        <v>83</v>
      </c>
      <c r="J30" s="13"/>
      <c r="K30" s="24"/>
    </row>
    <row r="31" spans="1:11" x14ac:dyDescent="0.3">
      <c r="A31">
        <v>35041</v>
      </c>
      <c r="B31" s="1">
        <v>1305</v>
      </c>
      <c r="C31" t="s">
        <v>72</v>
      </c>
      <c r="D31" t="s">
        <v>2</v>
      </c>
      <c r="E31" s="24">
        <v>1755</v>
      </c>
      <c r="F31">
        <v>3</v>
      </c>
      <c r="G31" s="1" t="s">
        <v>6</v>
      </c>
      <c r="H31" s="1" t="s">
        <v>11</v>
      </c>
      <c r="I31" s="1" t="s">
        <v>70</v>
      </c>
      <c r="J31" s="13">
        <v>156</v>
      </c>
      <c r="K31" s="24">
        <v>3276</v>
      </c>
    </row>
    <row r="32" spans="1:11" x14ac:dyDescent="0.3">
      <c r="E32" s="24"/>
      <c r="I32" s="1" t="s">
        <v>70</v>
      </c>
      <c r="J32" s="13"/>
      <c r="K32" s="24">
        <v>3276</v>
      </c>
    </row>
    <row r="33" spans="1:11" x14ac:dyDescent="0.3">
      <c r="A33">
        <v>35046</v>
      </c>
      <c r="B33" s="1">
        <v>1302</v>
      </c>
      <c r="C33" t="s">
        <v>91</v>
      </c>
      <c r="D33" t="s">
        <v>3</v>
      </c>
      <c r="E33" s="24">
        <v>1800</v>
      </c>
      <c r="F33">
        <v>1</v>
      </c>
      <c r="G33" s="1" t="s">
        <v>25</v>
      </c>
      <c r="H33" s="1" t="s">
        <v>39</v>
      </c>
      <c r="I33" s="1" t="s">
        <v>68</v>
      </c>
      <c r="J33" s="13">
        <v>120</v>
      </c>
      <c r="K33" s="24">
        <v>2880</v>
      </c>
    </row>
    <row r="34" spans="1:11" x14ac:dyDescent="0.3">
      <c r="E34" s="24"/>
      <c r="I34" s="1" t="s">
        <v>68</v>
      </c>
      <c r="J34" s="13">
        <v>120</v>
      </c>
      <c r="K34" s="24"/>
    </row>
    <row r="35" spans="1:11" x14ac:dyDescent="0.3">
      <c r="A35">
        <v>35052</v>
      </c>
      <c r="B35" s="1">
        <v>1306</v>
      </c>
      <c r="C35" t="s">
        <v>77</v>
      </c>
      <c r="D35" t="s">
        <v>3</v>
      </c>
      <c r="E35" s="24">
        <v>1200</v>
      </c>
      <c r="F35">
        <v>1</v>
      </c>
      <c r="G35" s="1" t="s">
        <v>25</v>
      </c>
      <c r="H35" s="1" t="s">
        <v>26</v>
      </c>
      <c r="I35" s="1" t="s">
        <v>67</v>
      </c>
      <c r="J35" s="13">
        <v>96</v>
      </c>
      <c r="K35" s="24">
        <v>2112</v>
      </c>
    </row>
    <row r="36" spans="1:11" x14ac:dyDescent="0.3">
      <c r="E36" s="24"/>
      <c r="I36" s="1" t="s">
        <v>67</v>
      </c>
      <c r="J36" s="13">
        <v>96</v>
      </c>
      <c r="K36" s="24"/>
    </row>
    <row r="37" spans="1:11" x14ac:dyDescent="0.3">
      <c r="A37">
        <v>35057</v>
      </c>
      <c r="B37" s="1">
        <v>1306</v>
      </c>
      <c r="C37" t="s">
        <v>77</v>
      </c>
      <c r="D37" t="s">
        <v>3</v>
      </c>
      <c r="E37" s="24">
        <v>1536</v>
      </c>
      <c r="F37">
        <v>1</v>
      </c>
      <c r="G37" s="1" t="s">
        <v>25</v>
      </c>
      <c r="H37" s="1" t="s">
        <v>24</v>
      </c>
      <c r="I37" s="1" t="s">
        <v>82</v>
      </c>
      <c r="J37" s="13">
        <v>96</v>
      </c>
      <c r="K37" s="24">
        <v>2400</v>
      </c>
    </row>
    <row r="38" spans="1:11" x14ac:dyDescent="0.3">
      <c r="E38" s="24"/>
      <c r="I38" s="1" t="s">
        <v>82</v>
      </c>
      <c r="J38" s="13"/>
      <c r="K38" s="24">
        <v>2400</v>
      </c>
    </row>
    <row r="39" spans="1:11" x14ac:dyDescent="0.3">
      <c r="A39">
        <v>35058</v>
      </c>
      <c r="B39" s="1">
        <v>1306</v>
      </c>
      <c r="C39" t="s">
        <v>77</v>
      </c>
      <c r="D39" t="s">
        <v>3</v>
      </c>
      <c r="E39" s="24">
        <v>1980</v>
      </c>
      <c r="F39">
        <v>2</v>
      </c>
      <c r="G39" s="1" t="s">
        <v>18</v>
      </c>
      <c r="H39" s="1" t="s">
        <v>51</v>
      </c>
      <c r="I39" s="1" t="s">
        <v>68</v>
      </c>
      <c r="J39" s="13">
        <v>132</v>
      </c>
      <c r="K39" s="24">
        <v>3168</v>
      </c>
    </row>
    <row r="40" spans="1:11" x14ac:dyDescent="0.3">
      <c r="E40" s="24"/>
      <c r="I40" s="1" t="s">
        <v>68</v>
      </c>
      <c r="J40" s="13">
        <v>132</v>
      </c>
      <c r="K40" s="24"/>
    </row>
    <row r="41" spans="1:11" x14ac:dyDescent="0.3">
      <c r="A41">
        <v>35063</v>
      </c>
      <c r="B41" s="1">
        <v>1306</v>
      </c>
      <c r="C41" t="s">
        <v>77</v>
      </c>
      <c r="D41" t="s">
        <v>3</v>
      </c>
      <c r="E41" s="24">
        <v>2112</v>
      </c>
      <c r="F41">
        <v>3</v>
      </c>
      <c r="G41" s="1" t="s">
        <v>6</v>
      </c>
      <c r="H41" s="1" t="s">
        <v>45</v>
      </c>
      <c r="I41" s="1" t="s">
        <v>82</v>
      </c>
      <c r="J41" s="13">
        <v>132</v>
      </c>
      <c r="K41" s="24">
        <v>3300</v>
      </c>
    </row>
    <row r="42" spans="1:11" x14ac:dyDescent="0.3">
      <c r="E42" s="24"/>
      <c r="I42" s="1" t="s">
        <v>82</v>
      </c>
      <c r="J42" s="13">
        <v>132</v>
      </c>
      <c r="K42" s="24"/>
    </row>
    <row r="43" spans="1:11" x14ac:dyDescent="0.3">
      <c r="A43">
        <v>35072</v>
      </c>
      <c r="B43" s="1">
        <v>1306</v>
      </c>
      <c r="C43" t="s">
        <v>77</v>
      </c>
      <c r="D43" t="s">
        <v>3</v>
      </c>
      <c r="E43" s="24">
        <v>768</v>
      </c>
      <c r="F43">
        <v>4</v>
      </c>
      <c r="G43" s="1" t="s">
        <v>5</v>
      </c>
      <c r="H43" s="1" t="s">
        <v>43</v>
      </c>
      <c r="I43" s="1" t="s">
        <v>82</v>
      </c>
      <c r="J43" s="13">
        <v>48</v>
      </c>
      <c r="K43" s="24">
        <v>1200</v>
      </c>
    </row>
    <row r="44" spans="1:11" x14ac:dyDescent="0.3">
      <c r="E44" s="24"/>
      <c r="I44" s="1" t="s">
        <v>82</v>
      </c>
      <c r="J44" s="13"/>
      <c r="K44" s="24">
        <v>1200</v>
      </c>
    </row>
    <row r="45" spans="1:11" x14ac:dyDescent="0.3">
      <c r="A45">
        <v>35074</v>
      </c>
      <c r="B45" s="1">
        <v>1302</v>
      </c>
      <c r="C45" t="s">
        <v>91</v>
      </c>
      <c r="D45" t="s">
        <v>3</v>
      </c>
      <c r="E45" s="24">
        <v>1260</v>
      </c>
      <c r="F45">
        <v>2</v>
      </c>
      <c r="G45" s="1" t="s">
        <v>18</v>
      </c>
      <c r="H45" s="1" t="s">
        <v>42</v>
      </c>
      <c r="I45" s="1" t="s">
        <v>68</v>
      </c>
      <c r="J45" s="13">
        <v>84</v>
      </c>
      <c r="K45" s="24">
        <v>2016</v>
      </c>
    </row>
    <row r="46" spans="1:11" x14ac:dyDescent="0.3">
      <c r="E46" s="24">
        <v>1260</v>
      </c>
      <c r="I46" s="1" t="s">
        <v>68</v>
      </c>
      <c r="J46" s="13"/>
      <c r="K46" s="24"/>
    </row>
    <row r="47" spans="1:11" x14ac:dyDescent="0.3">
      <c r="A47">
        <v>35078</v>
      </c>
      <c r="B47" s="1">
        <v>1302</v>
      </c>
      <c r="C47" t="s">
        <v>91</v>
      </c>
      <c r="D47" t="s">
        <v>3</v>
      </c>
      <c r="E47" s="24">
        <v>552</v>
      </c>
      <c r="F47">
        <v>1</v>
      </c>
      <c r="G47" s="1" t="s">
        <v>25</v>
      </c>
      <c r="H47" s="1" t="s">
        <v>37</v>
      </c>
      <c r="I47" s="1" t="s">
        <v>83</v>
      </c>
      <c r="J47" s="13">
        <v>48</v>
      </c>
      <c r="K47" s="24">
        <v>960</v>
      </c>
    </row>
    <row r="48" spans="1:11" x14ac:dyDescent="0.3">
      <c r="E48" s="24">
        <v>552</v>
      </c>
      <c r="I48" s="1" t="s">
        <v>83</v>
      </c>
      <c r="J48" s="13"/>
      <c r="K48" s="24"/>
    </row>
    <row r="49" spans="1:11" x14ac:dyDescent="0.3">
      <c r="A49">
        <v>35082</v>
      </c>
      <c r="B49" s="1">
        <v>1305</v>
      </c>
      <c r="C49" t="s">
        <v>93</v>
      </c>
      <c r="D49" t="s">
        <v>2</v>
      </c>
      <c r="E49" s="24">
        <v>1932</v>
      </c>
      <c r="F49">
        <v>4</v>
      </c>
      <c r="G49" s="1" t="s">
        <v>5</v>
      </c>
      <c r="H49" s="1" t="s">
        <v>43</v>
      </c>
      <c r="I49" s="1" t="s">
        <v>94</v>
      </c>
      <c r="J49" s="13">
        <v>168</v>
      </c>
      <c r="K49" s="24">
        <v>3360</v>
      </c>
    </row>
    <row r="50" spans="1:11" x14ac:dyDescent="0.3">
      <c r="E50" s="24"/>
      <c r="I50" s="1" t="s">
        <v>94</v>
      </c>
      <c r="J50" s="13">
        <v>168</v>
      </c>
      <c r="K50" s="24"/>
    </row>
    <row r="51" spans="1:11" x14ac:dyDescent="0.3">
      <c r="A51">
        <v>35090</v>
      </c>
      <c r="B51" s="1">
        <v>1304</v>
      </c>
      <c r="C51" t="s">
        <v>76</v>
      </c>
      <c r="D51" t="s">
        <v>2</v>
      </c>
      <c r="E51" s="24">
        <v>675</v>
      </c>
      <c r="F51">
        <v>1</v>
      </c>
      <c r="G51" s="1" t="s">
        <v>25</v>
      </c>
      <c r="H51" s="1" t="s">
        <v>28</v>
      </c>
      <c r="I51" s="1" t="s">
        <v>70</v>
      </c>
      <c r="J51" s="13">
        <v>60</v>
      </c>
      <c r="K51" s="24">
        <v>1260</v>
      </c>
    </row>
    <row r="52" spans="1:11" x14ac:dyDescent="0.3">
      <c r="E52" s="24">
        <v>675</v>
      </c>
      <c r="I52" s="1" t="s">
        <v>70</v>
      </c>
      <c r="J52" s="13"/>
      <c r="K52" s="24"/>
    </row>
    <row r="53" spans="1:11" x14ac:dyDescent="0.3">
      <c r="A53">
        <v>35092</v>
      </c>
      <c r="B53" s="1">
        <v>1304</v>
      </c>
      <c r="C53" t="s">
        <v>76</v>
      </c>
      <c r="D53" t="s">
        <v>2</v>
      </c>
      <c r="E53" s="24">
        <v>840</v>
      </c>
      <c r="F53">
        <v>2</v>
      </c>
      <c r="G53" s="1" t="s">
        <v>18</v>
      </c>
      <c r="H53" s="1" t="s">
        <v>31</v>
      </c>
      <c r="I53" s="1" t="s">
        <v>66</v>
      </c>
      <c r="J53" s="13">
        <v>60</v>
      </c>
      <c r="K53" s="24">
        <v>1380</v>
      </c>
    </row>
    <row r="54" spans="1:11" x14ac:dyDescent="0.3">
      <c r="E54" s="24"/>
      <c r="I54" s="1" t="s">
        <v>66</v>
      </c>
      <c r="J54" s="13"/>
      <c r="K54" s="24">
        <v>1380</v>
      </c>
    </row>
    <row r="55" spans="1:11" x14ac:dyDescent="0.3">
      <c r="A55">
        <v>35100</v>
      </c>
      <c r="B55" s="1">
        <v>1301</v>
      </c>
      <c r="C55" t="s">
        <v>73</v>
      </c>
      <c r="D55" t="s">
        <v>2</v>
      </c>
      <c r="E55" s="24">
        <v>1512</v>
      </c>
      <c r="F55">
        <v>3</v>
      </c>
      <c r="G55" s="1" t="s">
        <v>78</v>
      </c>
      <c r="H55" s="1" t="s">
        <v>11</v>
      </c>
      <c r="I55" s="1" t="s">
        <v>66</v>
      </c>
      <c r="J55" s="13">
        <v>108</v>
      </c>
      <c r="K55" s="24">
        <v>2484</v>
      </c>
    </row>
    <row r="56" spans="1:11" x14ac:dyDescent="0.3">
      <c r="E56" s="24">
        <v>1512</v>
      </c>
      <c r="I56" s="1" t="s">
        <v>66</v>
      </c>
      <c r="J56" s="13"/>
      <c r="K56" s="24"/>
    </row>
    <row r="57" spans="1:11" x14ac:dyDescent="0.3">
      <c r="A57">
        <v>35109</v>
      </c>
      <c r="B57" s="1">
        <v>1304</v>
      </c>
      <c r="C57" t="s">
        <v>76</v>
      </c>
      <c r="D57" t="s">
        <v>2</v>
      </c>
      <c r="E57" s="24">
        <v>1800</v>
      </c>
      <c r="F57">
        <v>4</v>
      </c>
      <c r="G57" s="1" t="s">
        <v>5</v>
      </c>
      <c r="H57" s="1" t="s">
        <v>59</v>
      </c>
      <c r="I57" s="1" t="s">
        <v>67</v>
      </c>
      <c r="J57" s="13">
        <v>144</v>
      </c>
      <c r="K57" s="24">
        <v>3168</v>
      </c>
    </row>
    <row r="58" spans="1:11" x14ac:dyDescent="0.3">
      <c r="E58" s="24">
        <v>1800</v>
      </c>
      <c r="I58" s="1" t="s">
        <v>67</v>
      </c>
      <c r="J58" s="13"/>
      <c r="K58" s="24"/>
    </row>
    <row r="59" spans="1:11" x14ac:dyDescent="0.3">
      <c r="A59">
        <v>35115</v>
      </c>
      <c r="B59" s="1">
        <v>1304</v>
      </c>
      <c r="C59" t="s">
        <v>76</v>
      </c>
      <c r="D59" t="s">
        <v>2</v>
      </c>
      <c r="E59" s="24">
        <v>1728</v>
      </c>
      <c r="F59">
        <v>2</v>
      </c>
      <c r="G59" s="1" t="s">
        <v>18</v>
      </c>
      <c r="H59" s="1" t="s">
        <v>44</v>
      </c>
      <c r="I59" s="1" t="s">
        <v>82</v>
      </c>
      <c r="J59" s="13">
        <v>108</v>
      </c>
      <c r="K59" s="24">
        <v>2700</v>
      </c>
    </row>
    <row r="60" spans="1:11" x14ac:dyDescent="0.3">
      <c r="E60" s="24"/>
      <c r="I60" s="1" t="s">
        <v>82</v>
      </c>
      <c r="J60" s="13"/>
      <c r="K60" s="24">
        <v>2700</v>
      </c>
    </row>
    <row r="61" spans="1:11" x14ac:dyDescent="0.3">
      <c r="A61">
        <v>35123</v>
      </c>
      <c r="B61" s="1">
        <v>1301</v>
      </c>
      <c r="C61" t="s">
        <v>73</v>
      </c>
      <c r="D61" t="s">
        <v>2</v>
      </c>
      <c r="E61" s="24">
        <v>720</v>
      </c>
      <c r="F61">
        <v>2</v>
      </c>
      <c r="G61" s="1" t="s">
        <v>18</v>
      </c>
      <c r="H61" s="1" t="s">
        <v>31</v>
      </c>
      <c r="I61" s="1" t="s">
        <v>68</v>
      </c>
      <c r="J61" s="13">
        <v>48</v>
      </c>
      <c r="K61" s="24">
        <v>1152</v>
      </c>
    </row>
    <row r="62" spans="1:11" x14ac:dyDescent="0.3">
      <c r="E62" s="24"/>
      <c r="I62" s="1" t="s">
        <v>68</v>
      </c>
      <c r="J62" s="13"/>
      <c r="K62" s="24">
        <v>1152</v>
      </c>
    </row>
    <row r="63" spans="1:11" x14ac:dyDescent="0.3">
      <c r="A63">
        <v>35124</v>
      </c>
      <c r="B63" s="1">
        <v>1301</v>
      </c>
      <c r="C63" t="s">
        <v>73</v>
      </c>
      <c r="D63" t="s">
        <v>2</v>
      </c>
      <c r="E63" s="24">
        <v>720</v>
      </c>
      <c r="F63">
        <v>4</v>
      </c>
      <c r="G63" s="1" t="s">
        <v>5</v>
      </c>
      <c r="H63" s="1" t="s">
        <v>59</v>
      </c>
      <c r="I63" s="1" t="s">
        <v>68</v>
      </c>
      <c r="J63" s="13">
        <v>48</v>
      </c>
      <c r="K63" s="24">
        <v>1152</v>
      </c>
    </row>
    <row r="64" spans="1:11" x14ac:dyDescent="0.3">
      <c r="E64" s="24"/>
      <c r="I64" s="1" t="s">
        <v>68</v>
      </c>
      <c r="J64" s="13">
        <v>48</v>
      </c>
      <c r="K64" s="24"/>
    </row>
    <row r="65" spans="1:11" x14ac:dyDescent="0.3">
      <c r="A65">
        <v>35132</v>
      </c>
      <c r="B65" s="1">
        <v>1306</v>
      </c>
      <c r="C65" t="s">
        <v>77</v>
      </c>
      <c r="D65" t="s">
        <v>3</v>
      </c>
      <c r="E65" s="24">
        <v>1260</v>
      </c>
      <c r="F65">
        <v>4</v>
      </c>
      <c r="G65" s="1" t="s">
        <v>5</v>
      </c>
      <c r="H65" s="1" t="s">
        <v>22</v>
      </c>
      <c r="I65" s="1" t="s">
        <v>68</v>
      </c>
      <c r="J65" s="13">
        <v>84</v>
      </c>
      <c r="K65" s="24">
        <v>2016</v>
      </c>
    </row>
    <row r="66" spans="1:11" x14ac:dyDescent="0.3">
      <c r="E66" s="24">
        <v>1260</v>
      </c>
      <c r="I66" s="1" t="s">
        <v>68</v>
      </c>
      <c r="J66" s="13"/>
      <c r="K66" s="24"/>
    </row>
    <row r="67" spans="1:11" x14ac:dyDescent="0.3">
      <c r="A67">
        <v>35140</v>
      </c>
      <c r="B67" s="1">
        <v>1304</v>
      </c>
      <c r="C67" t="s">
        <v>76</v>
      </c>
      <c r="D67" t="s">
        <v>2</v>
      </c>
      <c r="E67" s="24">
        <v>1485</v>
      </c>
      <c r="F67">
        <v>2</v>
      </c>
      <c r="G67" s="1" t="s">
        <v>18</v>
      </c>
      <c r="H67" s="1" t="s">
        <v>57</v>
      </c>
      <c r="I67" s="1" t="s">
        <v>70</v>
      </c>
      <c r="J67" s="13">
        <v>132</v>
      </c>
      <c r="K67" s="24">
        <v>2772</v>
      </c>
    </row>
    <row r="68" spans="1:11" x14ac:dyDescent="0.3">
      <c r="E68" s="24">
        <v>1485</v>
      </c>
      <c r="I68" s="1" t="s">
        <v>70</v>
      </c>
      <c r="J68" s="13"/>
      <c r="K68" s="24"/>
    </row>
    <row r="69" spans="1:11" x14ac:dyDescent="0.3">
      <c r="A69">
        <v>35143</v>
      </c>
      <c r="B69" s="1">
        <v>1304</v>
      </c>
      <c r="C69" t="s">
        <v>76</v>
      </c>
      <c r="D69" t="s">
        <v>2</v>
      </c>
      <c r="E69" s="24">
        <v>1536</v>
      </c>
      <c r="F69">
        <v>1</v>
      </c>
      <c r="G69" s="1" t="s">
        <v>25</v>
      </c>
      <c r="H69" s="1" t="s">
        <v>46</v>
      </c>
      <c r="I69" s="1" t="s">
        <v>82</v>
      </c>
      <c r="J69" s="13">
        <v>96</v>
      </c>
      <c r="K69" s="24">
        <v>2400</v>
      </c>
    </row>
    <row r="70" spans="1:11" x14ac:dyDescent="0.3">
      <c r="E70" s="24"/>
      <c r="I70" s="1" t="s">
        <v>82</v>
      </c>
      <c r="J70" s="13">
        <v>96</v>
      </c>
      <c r="K70" s="24"/>
    </row>
    <row r="71" spans="1:11" x14ac:dyDescent="0.3">
      <c r="A71">
        <v>35147</v>
      </c>
      <c r="B71" s="1">
        <v>1303</v>
      </c>
      <c r="C71" t="s">
        <v>92</v>
      </c>
      <c r="D71" t="s">
        <v>3</v>
      </c>
      <c r="E71" s="24">
        <v>1242</v>
      </c>
      <c r="F71">
        <v>2</v>
      </c>
      <c r="G71" s="1" t="s">
        <v>18</v>
      </c>
      <c r="H71" s="1" t="s">
        <v>41</v>
      </c>
      <c r="I71" s="1" t="s">
        <v>83</v>
      </c>
      <c r="J71" s="13">
        <v>108</v>
      </c>
      <c r="K71" s="24">
        <v>2160</v>
      </c>
    </row>
    <row r="72" spans="1:11" x14ac:dyDescent="0.3">
      <c r="E72" s="24"/>
      <c r="I72" s="1" t="s">
        <v>83</v>
      </c>
      <c r="J72" s="13">
        <v>108</v>
      </c>
      <c r="K72" s="24"/>
    </row>
    <row r="73" spans="1:11" x14ac:dyDescent="0.3">
      <c r="A73">
        <v>35156</v>
      </c>
      <c r="B73" s="1">
        <v>1306</v>
      </c>
      <c r="C73" t="s">
        <v>77</v>
      </c>
      <c r="D73" t="s">
        <v>3</v>
      </c>
      <c r="E73" s="24">
        <v>2112</v>
      </c>
      <c r="F73">
        <v>2</v>
      </c>
      <c r="G73" s="1" t="s">
        <v>18</v>
      </c>
      <c r="H73" s="1" t="s">
        <v>57</v>
      </c>
      <c r="I73" s="1" t="s">
        <v>82</v>
      </c>
      <c r="J73" s="13">
        <v>132</v>
      </c>
      <c r="K73" s="24">
        <v>3300</v>
      </c>
    </row>
    <row r="74" spans="1:11" x14ac:dyDescent="0.3">
      <c r="E74" s="24"/>
      <c r="I74" s="1" t="s">
        <v>82</v>
      </c>
      <c r="J74" s="13">
        <v>132</v>
      </c>
      <c r="K74" s="24"/>
    </row>
    <row r="75" spans="1:11" x14ac:dyDescent="0.3">
      <c r="A75">
        <v>35163</v>
      </c>
      <c r="B75" s="1">
        <v>1304</v>
      </c>
      <c r="C75" t="s">
        <v>76</v>
      </c>
      <c r="D75" t="s">
        <v>2</v>
      </c>
      <c r="E75" s="24">
        <v>1728</v>
      </c>
      <c r="F75">
        <v>4</v>
      </c>
      <c r="G75" s="1" t="s">
        <v>5</v>
      </c>
      <c r="H75" s="1" t="s">
        <v>15</v>
      </c>
      <c r="I75" s="1" t="s">
        <v>82</v>
      </c>
      <c r="J75" s="13">
        <v>108</v>
      </c>
      <c r="K75" s="24">
        <v>2700</v>
      </c>
    </row>
    <row r="76" spans="1:11" x14ac:dyDescent="0.3">
      <c r="E76" s="24"/>
      <c r="I76" s="1" t="s">
        <v>82</v>
      </c>
      <c r="J76" s="13"/>
      <c r="K76" s="24">
        <v>2700</v>
      </c>
    </row>
    <row r="77" spans="1:11" x14ac:dyDescent="0.3">
      <c r="A77">
        <v>35165</v>
      </c>
      <c r="B77" s="1">
        <v>1304</v>
      </c>
      <c r="C77" t="s">
        <v>76</v>
      </c>
      <c r="D77" t="s">
        <v>2</v>
      </c>
      <c r="E77" s="24">
        <v>1440</v>
      </c>
      <c r="F77">
        <v>4</v>
      </c>
      <c r="G77" s="1" t="s">
        <v>5</v>
      </c>
      <c r="H77" s="1" t="s">
        <v>23</v>
      </c>
      <c r="I77" s="1" t="s">
        <v>68</v>
      </c>
      <c r="J77" s="13">
        <v>96</v>
      </c>
      <c r="K77" s="24">
        <v>2304</v>
      </c>
    </row>
    <row r="78" spans="1:11" x14ac:dyDescent="0.3">
      <c r="E78" s="24"/>
      <c r="I78" s="1" t="s">
        <v>68</v>
      </c>
      <c r="J78" s="13"/>
      <c r="K78" s="24">
        <v>2304</v>
      </c>
    </row>
    <row r="79" spans="1:11" x14ac:dyDescent="0.3">
      <c r="A79">
        <v>35166</v>
      </c>
      <c r="B79" s="1">
        <v>1302</v>
      </c>
      <c r="C79" t="s">
        <v>91</v>
      </c>
      <c r="D79" t="s">
        <v>3</v>
      </c>
      <c r="E79" s="24">
        <v>1008</v>
      </c>
      <c r="F79">
        <v>1</v>
      </c>
      <c r="G79" s="1" t="s">
        <v>25</v>
      </c>
      <c r="H79" s="1" t="s">
        <v>39</v>
      </c>
      <c r="I79" s="1" t="s">
        <v>66</v>
      </c>
      <c r="J79" s="13">
        <v>72</v>
      </c>
      <c r="K79" s="24">
        <v>1656</v>
      </c>
    </row>
    <row r="80" spans="1:11" x14ac:dyDescent="0.3">
      <c r="E80" s="24"/>
      <c r="I80" s="1" t="s">
        <v>66</v>
      </c>
      <c r="J80" s="13"/>
      <c r="K80" s="24">
        <v>1656</v>
      </c>
    </row>
    <row r="81" spans="1:11" x14ac:dyDescent="0.3">
      <c r="A81">
        <v>35167</v>
      </c>
      <c r="B81" s="1">
        <v>1304</v>
      </c>
      <c r="C81" t="s">
        <v>76</v>
      </c>
      <c r="D81" t="s">
        <v>2</v>
      </c>
      <c r="E81" s="24">
        <v>1200</v>
      </c>
      <c r="F81">
        <v>1</v>
      </c>
      <c r="G81" s="1" t="s">
        <v>25</v>
      </c>
      <c r="H81" s="1" t="s">
        <v>47</v>
      </c>
      <c r="I81" s="1" t="s">
        <v>67</v>
      </c>
      <c r="J81" s="13">
        <v>96</v>
      </c>
      <c r="K81" s="24">
        <v>2112</v>
      </c>
    </row>
    <row r="82" spans="1:11" x14ac:dyDescent="0.3">
      <c r="E82" s="24">
        <v>1200</v>
      </c>
      <c r="I82" s="1" t="s">
        <v>67</v>
      </c>
      <c r="J82" s="13"/>
      <c r="K82" s="24"/>
    </row>
    <row r="83" spans="1:11" x14ac:dyDescent="0.3">
      <c r="A83">
        <v>35168</v>
      </c>
      <c r="B83" s="1">
        <v>1306</v>
      </c>
      <c r="C83" t="s">
        <v>77</v>
      </c>
      <c r="D83" t="s">
        <v>3</v>
      </c>
      <c r="E83" s="24">
        <v>1536</v>
      </c>
      <c r="F83">
        <v>3</v>
      </c>
      <c r="G83" s="1" t="s">
        <v>6</v>
      </c>
      <c r="H83" s="1" t="s">
        <v>30</v>
      </c>
      <c r="I83" s="1" t="s">
        <v>82</v>
      </c>
      <c r="J83" s="13">
        <v>96</v>
      </c>
      <c r="K83" s="24">
        <v>2400</v>
      </c>
    </row>
    <row r="84" spans="1:11" x14ac:dyDescent="0.3">
      <c r="E84" s="24">
        <v>1536</v>
      </c>
      <c r="I84" s="1" t="s">
        <v>82</v>
      </c>
      <c r="J84" s="13"/>
      <c r="K84" s="24"/>
    </row>
    <row r="85" spans="1:11" x14ac:dyDescent="0.3">
      <c r="A85">
        <v>35171</v>
      </c>
      <c r="B85" s="1">
        <v>1305</v>
      </c>
      <c r="C85" t="s">
        <v>72</v>
      </c>
      <c r="D85" t="s">
        <v>2</v>
      </c>
      <c r="E85" s="24">
        <v>1152</v>
      </c>
      <c r="F85">
        <v>2</v>
      </c>
      <c r="G85" s="1" t="s">
        <v>18</v>
      </c>
      <c r="H85" s="1" t="s">
        <v>17</v>
      </c>
      <c r="I85" s="1" t="s">
        <v>82</v>
      </c>
      <c r="J85" s="13">
        <v>72</v>
      </c>
      <c r="K85" s="24">
        <v>1800</v>
      </c>
    </row>
    <row r="86" spans="1:11" x14ac:dyDescent="0.3">
      <c r="E86" s="24">
        <v>1152</v>
      </c>
      <c r="I86" s="1" t="s">
        <v>82</v>
      </c>
      <c r="J86" s="13"/>
      <c r="K86" s="24"/>
    </row>
    <row r="87" spans="1:11" x14ac:dyDescent="0.3">
      <c r="A87">
        <v>35177</v>
      </c>
      <c r="B87" s="1">
        <v>1306</v>
      </c>
      <c r="C87" t="s">
        <v>77</v>
      </c>
      <c r="D87" t="s">
        <v>3</v>
      </c>
      <c r="E87" s="24">
        <v>2352</v>
      </c>
      <c r="F87">
        <v>2</v>
      </c>
      <c r="G87" s="1" t="s">
        <v>18</v>
      </c>
      <c r="H87" s="1" t="s">
        <v>50</v>
      </c>
      <c r="I87" s="1" t="s">
        <v>66</v>
      </c>
      <c r="J87" s="13">
        <v>168</v>
      </c>
      <c r="K87" s="24">
        <v>3864</v>
      </c>
    </row>
    <row r="88" spans="1:11" x14ac:dyDescent="0.3">
      <c r="E88" s="24">
        <v>2352</v>
      </c>
      <c r="I88" s="1" t="s">
        <v>66</v>
      </c>
      <c r="J88" s="13"/>
      <c r="K88" s="24"/>
    </row>
    <row r="89" spans="1:11" x14ac:dyDescent="0.3">
      <c r="A89">
        <v>35186</v>
      </c>
      <c r="B89" s="1">
        <v>1304</v>
      </c>
      <c r="C89" t="s">
        <v>76</v>
      </c>
      <c r="D89" t="s">
        <v>2</v>
      </c>
      <c r="E89" s="24">
        <v>675</v>
      </c>
      <c r="F89">
        <v>1</v>
      </c>
      <c r="G89" s="1" t="s">
        <v>25</v>
      </c>
      <c r="H89" s="1" t="s">
        <v>28</v>
      </c>
      <c r="I89" s="1" t="s">
        <v>70</v>
      </c>
      <c r="J89" s="13">
        <v>60</v>
      </c>
      <c r="K89" s="24">
        <v>1260</v>
      </c>
    </row>
    <row r="90" spans="1:11" x14ac:dyDescent="0.3">
      <c r="E90" s="24"/>
      <c r="I90" s="1" t="s">
        <v>70</v>
      </c>
      <c r="J90" s="13">
        <v>60</v>
      </c>
      <c r="K90" s="24"/>
    </row>
    <row r="91" spans="1:11" x14ac:dyDescent="0.3">
      <c r="A91">
        <v>35192</v>
      </c>
      <c r="B91" s="1">
        <v>1302</v>
      </c>
      <c r="C91" t="s">
        <v>91</v>
      </c>
      <c r="D91" t="s">
        <v>3</v>
      </c>
      <c r="E91" s="24">
        <v>1800</v>
      </c>
      <c r="F91">
        <v>1</v>
      </c>
      <c r="G91" s="1" t="s">
        <v>25</v>
      </c>
      <c r="H91" s="1" t="s">
        <v>27</v>
      </c>
      <c r="I91" s="1" t="s">
        <v>68</v>
      </c>
      <c r="J91" s="13">
        <v>120</v>
      </c>
      <c r="K91" s="24">
        <v>2880</v>
      </c>
    </row>
    <row r="92" spans="1:11" x14ac:dyDescent="0.3">
      <c r="E92" s="24"/>
      <c r="I92" s="1" t="s">
        <v>68</v>
      </c>
      <c r="J92" s="13">
        <v>120</v>
      </c>
      <c r="K92" s="24"/>
    </row>
    <row r="93" spans="1:11" x14ac:dyDescent="0.3">
      <c r="A93">
        <v>35194</v>
      </c>
      <c r="B93" s="1">
        <v>1306</v>
      </c>
      <c r="C93" t="s">
        <v>77</v>
      </c>
      <c r="D93" t="s">
        <v>3</v>
      </c>
      <c r="E93" s="24">
        <v>1152</v>
      </c>
      <c r="F93">
        <v>3</v>
      </c>
      <c r="G93" s="1" t="s">
        <v>6</v>
      </c>
      <c r="H93" s="1" t="s">
        <v>52</v>
      </c>
      <c r="I93" s="1" t="s">
        <v>82</v>
      </c>
      <c r="J93" s="13">
        <v>72</v>
      </c>
      <c r="K93" s="24">
        <v>1800</v>
      </c>
    </row>
    <row r="94" spans="1:11" x14ac:dyDescent="0.3">
      <c r="E94" s="24"/>
      <c r="I94" s="1" t="s">
        <v>82</v>
      </c>
      <c r="J94" s="13">
        <v>72</v>
      </c>
      <c r="K94" s="24"/>
    </row>
    <row r="95" spans="1:11" x14ac:dyDescent="0.3">
      <c r="A95">
        <v>35202</v>
      </c>
      <c r="B95" s="1">
        <v>1301</v>
      </c>
      <c r="C95" t="s">
        <v>73</v>
      </c>
      <c r="D95" t="s">
        <v>2</v>
      </c>
      <c r="E95" s="24">
        <v>1152</v>
      </c>
      <c r="F95">
        <v>4</v>
      </c>
      <c r="G95" s="1" t="s">
        <v>5</v>
      </c>
      <c r="H95" s="1" t="s">
        <v>38</v>
      </c>
      <c r="I95" s="1" t="s">
        <v>82</v>
      </c>
      <c r="J95" s="13">
        <v>72</v>
      </c>
      <c r="K95" s="24">
        <v>1800</v>
      </c>
    </row>
    <row r="96" spans="1:11" x14ac:dyDescent="0.3">
      <c r="E96" s="24"/>
      <c r="I96" s="1" t="s">
        <v>82</v>
      </c>
      <c r="J96" s="13"/>
      <c r="K96" s="24">
        <v>1800</v>
      </c>
    </row>
    <row r="97" spans="1:11" x14ac:dyDescent="0.3">
      <c r="A97">
        <v>35204</v>
      </c>
      <c r="B97" s="1">
        <v>1304</v>
      </c>
      <c r="C97" t="s">
        <v>76</v>
      </c>
      <c r="D97" t="s">
        <v>2</v>
      </c>
      <c r="E97" s="24">
        <v>1104</v>
      </c>
      <c r="F97">
        <v>3</v>
      </c>
      <c r="G97" s="1" t="s">
        <v>6</v>
      </c>
      <c r="H97" s="1" t="s">
        <v>54</v>
      </c>
      <c r="I97" s="1" t="s">
        <v>83</v>
      </c>
      <c r="J97" s="13">
        <v>96</v>
      </c>
      <c r="K97" s="24">
        <v>1920</v>
      </c>
    </row>
    <row r="98" spans="1:11" x14ac:dyDescent="0.3">
      <c r="E98" s="24">
        <v>1104</v>
      </c>
      <c r="I98" s="1" t="s">
        <v>83</v>
      </c>
      <c r="J98" s="13"/>
      <c r="K98" s="24"/>
    </row>
    <row r="99" spans="1:11" x14ac:dyDescent="0.3">
      <c r="A99">
        <v>35212</v>
      </c>
      <c r="B99" s="1">
        <v>1306</v>
      </c>
      <c r="C99" t="s">
        <v>77</v>
      </c>
      <c r="D99" t="s">
        <v>3</v>
      </c>
      <c r="E99" s="24">
        <v>1344</v>
      </c>
      <c r="F99">
        <v>2</v>
      </c>
      <c r="G99" s="1" t="s">
        <v>18</v>
      </c>
      <c r="H99" s="1" t="s">
        <v>31</v>
      </c>
      <c r="I99" s="1" t="s">
        <v>66</v>
      </c>
      <c r="J99" s="13">
        <v>96</v>
      </c>
      <c r="K99" s="24">
        <v>2208</v>
      </c>
    </row>
    <row r="100" spans="1:11" x14ac:dyDescent="0.3">
      <c r="E100" s="24">
        <v>1344</v>
      </c>
      <c r="I100" s="1" t="s">
        <v>66</v>
      </c>
      <c r="J100" s="13"/>
      <c r="K100" s="24"/>
    </row>
    <row r="101" spans="1:11" x14ac:dyDescent="0.3">
      <c r="A101">
        <v>35220</v>
      </c>
      <c r="B101" s="1">
        <v>1304</v>
      </c>
      <c r="C101" t="s">
        <v>76</v>
      </c>
      <c r="D101" t="s">
        <v>2</v>
      </c>
      <c r="E101" s="24">
        <v>750</v>
      </c>
      <c r="F101">
        <v>3</v>
      </c>
      <c r="G101" s="1" t="s">
        <v>6</v>
      </c>
      <c r="H101" s="1" t="s">
        <v>19</v>
      </c>
      <c r="I101" s="1" t="s">
        <v>67</v>
      </c>
      <c r="J101" s="13">
        <v>60</v>
      </c>
      <c r="K101" s="24">
        <v>1320</v>
      </c>
    </row>
    <row r="102" spans="1:11" x14ac:dyDescent="0.3">
      <c r="E102" s="24"/>
      <c r="I102" s="1" t="s">
        <v>67</v>
      </c>
      <c r="J102" s="13">
        <v>60</v>
      </c>
      <c r="K102" s="24"/>
    </row>
    <row r="103" spans="1:11" x14ac:dyDescent="0.3">
      <c r="A103">
        <v>35226</v>
      </c>
      <c r="B103" s="1">
        <v>1303</v>
      </c>
      <c r="C103" t="s">
        <v>92</v>
      </c>
      <c r="D103" t="s">
        <v>3</v>
      </c>
      <c r="E103" s="24">
        <v>900</v>
      </c>
      <c r="F103">
        <v>1</v>
      </c>
      <c r="G103" s="1" t="s">
        <v>25</v>
      </c>
      <c r="H103" s="1" t="s">
        <v>34</v>
      </c>
      <c r="I103" s="1" t="s">
        <v>68</v>
      </c>
      <c r="J103" s="13">
        <v>60</v>
      </c>
      <c r="K103" s="24">
        <v>1440</v>
      </c>
    </row>
    <row r="104" spans="1:11" x14ac:dyDescent="0.3">
      <c r="E104" s="24"/>
      <c r="I104" s="1" t="s">
        <v>68</v>
      </c>
      <c r="J104" s="13"/>
      <c r="K104" s="24">
        <v>1440</v>
      </c>
    </row>
    <row r="105" spans="1:11" x14ac:dyDescent="0.3">
      <c r="A105">
        <v>35232</v>
      </c>
      <c r="B105" s="1">
        <v>1302</v>
      </c>
      <c r="C105" t="s">
        <v>91</v>
      </c>
      <c r="D105" t="s">
        <v>3</v>
      </c>
      <c r="E105" s="24">
        <v>675</v>
      </c>
      <c r="F105">
        <v>1</v>
      </c>
      <c r="G105" s="1" t="s">
        <v>25</v>
      </c>
      <c r="H105" s="1" t="s">
        <v>61</v>
      </c>
      <c r="I105" s="1" t="s">
        <v>70</v>
      </c>
      <c r="J105" s="13">
        <v>60</v>
      </c>
      <c r="K105" s="24">
        <v>1260</v>
      </c>
    </row>
    <row r="106" spans="1:11" x14ac:dyDescent="0.3">
      <c r="E106" s="24">
        <v>675</v>
      </c>
      <c r="I106" s="1" t="s">
        <v>70</v>
      </c>
      <c r="J106" s="13"/>
      <c r="K106" s="24"/>
    </row>
    <row r="107" spans="1:11" x14ac:dyDescent="0.3">
      <c r="A107">
        <v>35234</v>
      </c>
      <c r="B107" s="1">
        <v>1303</v>
      </c>
      <c r="C107" t="s">
        <v>92</v>
      </c>
      <c r="D107" t="s">
        <v>3</v>
      </c>
      <c r="E107" s="24">
        <v>750</v>
      </c>
      <c r="F107">
        <v>1</v>
      </c>
      <c r="G107" s="1" t="s">
        <v>25</v>
      </c>
      <c r="H107" s="1" t="s">
        <v>24</v>
      </c>
      <c r="I107" s="1" t="s">
        <v>67</v>
      </c>
      <c r="J107" s="13">
        <v>60</v>
      </c>
      <c r="K107" s="24">
        <v>1320</v>
      </c>
    </row>
    <row r="108" spans="1:11" x14ac:dyDescent="0.3">
      <c r="E108" s="24"/>
      <c r="I108" s="1" t="s">
        <v>67</v>
      </c>
      <c r="J108" s="13">
        <v>60</v>
      </c>
      <c r="K108" s="24"/>
    </row>
    <row r="109" spans="1:11" x14ac:dyDescent="0.3">
      <c r="A109">
        <v>35238</v>
      </c>
      <c r="B109" s="1">
        <v>1301</v>
      </c>
      <c r="C109" t="s">
        <v>73</v>
      </c>
      <c r="D109" t="s">
        <v>2</v>
      </c>
      <c r="E109" s="24">
        <v>720</v>
      </c>
      <c r="F109">
        <v>1</v>
      </c>
      <c r="G109" s="1" t="s">
        <v>25</v>
      </c>
      <c r="H109" s="1" t="s">
        <v>61</v>
      </c>
      <c r="I109" s="1" t="s">
        <v>68</v>
      </c>
      <c r="J109" s="13">
        <v>48</v>
      </c>
      <c r="K109" s="24">
        <v>1152</v>
      </c>
    </row>
    <row r="110" spans="1:11" x14ac:dyDescent="0.3">
      <c r="E110" s="24"/>
      <c r="I110" s="1" t="s">
        <v>68</v>
      </c>
      <c r="J110" s="13">
        <v>48</v>
      </c>
      <c r="K110" s="24"/>
    </row>
    <row r="111" spans="1:11" x14ac:dyDescent="0.3">
      <c r="A111">
        <v>35245</v>
      </c>
      <c r="B111" s="1">
        <v>1306</v>
      </c>
      <c r="C111" t="s">
        <v>77</v>
      </c>
      <c r="D111" t="s">
        <v>3</v>
      </c>
      <c r="E111" s="24">
        <v>828</v>
      </c>
      <c r="F111">
        <v>1</v>
      </c>
      <c r="G111" s="1" t="s">
        <v>25</v>
      </c>
      <c r="H111" s="1" t="s">
        <v>34</v>
      </c>
      <c r="I111" s="1" t="s">
        <v>94</v>
      </c>
      <c r="J111" s="13">
        <v>72</v>
      </c>
      <c r="K111" s="24">
        <v>1440</v>
      </c>
    </row>
    <row r="112" spans="1:11" x14ac:dyDescent="0.3">
      <c r="E112" s="24"/>
      <c r="I112" s="1" t="s">
        <v>94</v>
      </c>
      <c r="J112" s="13"/>
      <c r="K112" s="24">
        <v>1440</v>
      </c>
    </row>
    <row r="113" spans="1:11" x14ac:dyDescent="0.3">
      <c r="A113">
        <v>35253</v>
      </c>
      <c r="B113" s="1">
        <v>1306</v>
      </c>
      <c r="C113" t="s">
        <v>77</v>
      </c>
      <c r="D113" t="s">
        <v>3</v>
      </c>
      <c r="E113" s="24">
        <v>1500</v>
      </c>
      <c r="F113">
        <v>1</v>
      </c>
      <c r="G113" s="1" t="s">
        <v>25</v>
      </c>
      <c r="H113" s="1" t="s">
        <v>46</v>
      </c>
      <c r="I113" s="1" t="s">
        <v>67</v>
      </c>
      <c r="J113" s="13">
        <v>120</v>
      </c>
      <c r="K113" s="24">
        <v>2640</v>
      </c>
    </row>
    <row r="114" spans="1:11" x14ac:dyDescent="0.3">
      <c r="E114" s="24">
        <v>1500</v>
      </c>
      <c r="I114" s="1" t="s">
        <v>67</v>
      </c>
      <c r="J114" s="13"/>
      <c r="K114" s="24"/>
    </row>
    <row r="115" spans="1:11" x14ac:dyDescent="0.3">
      <c r="A115">
        <v>35258</v>
      </c>
      <c r="B115" s="1">
        <v>1301</v>
      </c>
      <c r="C115" t="s">
        <v>73</v>
      </c>
      <c r="D115" t="s">
        <v>2</v>
      </c>
      <c r="E115" s="24">
        <v>2496</v>
      </c>
      <c r="F115">
        <v>4</v>
      </c>
      <c r="G115" s="1" t="s">
        <v>5</v>
      </c>
      <c r="H115" s="1" t="s">
        <v>12</v>
      </c>
      <c r="I115" s="1" t="s">
        <v>82</v>
      </c>
      <c r="J115" s="13">
        <v>156</v>
      </c>
      <c r="K115" s="24">
        <v>3900</v>
      </c>
    </row>
    <row r="116" spans="1:11" x14ac:dyDescent="0.3">
      <c r="E116" s="24">
        <v>2496</v>
      </c>
      <c r="I116" s="1" t="s">
        <v>82</v>
      </c>
      <c r="J116" s="13"/>
      <c r="K116" s="24"/>
    </row>
    <row r="117" spans="1:11" x14ac:dyDescent="0.3">
      <c r="A117">
        <v>35263</v>
      </c>
      <c r="B117" s="1">
        <v>1304</v>
      </c>
      <c r="C117" t="s">
        <v>76</v>
      </c>
      <c r="D117" t="s">
        <v>2</v>
      </c>
      <c r="E117" s="24">
        <v>1200</v>
      </c>
      <c r="F117">
        <v>1</v>
      </c>
      <c r="G117" s="1" t="s">
        <v>25</v>
      </c>
      <c r="H117" s="1" t="s">
        <v>46</v>
      </c>
      <c r="I117" s="1" t="s">
        <v>67</v>
      </c>
      <c r="J117" s="13">
        <v>96</v>
      </c>
      <c r="K117" s="24">
        <v>2112</v>
      </c>
    </row>
    <row r="118" spans="1:11" x14ac:dyDescent="0.3">
      <c r="E118" s="24"/>
      <c r="I118" s="1" t="s">
        <v>67</v>
      </c>
      <c r="J118" s="13"/>
      <c r="K118" s="24">
        <v>2112</v>
      </c>
    </row>
    <row r="119" spans="1:11" x14ac:dyDescent="0.3">
      <c r="A119">
        <v>35270</v>
      </c>
      <c r="B119" s="1">
        <v>1302</v>
      </c>
      <c r="C119" t="s">
        <v>91</v>
      </c>
      <c r="D119" t="s">
        <v>3</v>
      </c>
      <c r="E119" s="24">
        <v>945</v>
      </c>
      <c r="F119">
        <v>4</v>
      </c>
      <c r="G119" s="1" t="s">
        <v>5</v>
      </c>
      <c r="H119" s="1" t="s">
        <v>12</v>
      </c>
      <c r="I119" s="1" t="s">
        <v>70</v>
      </c>
      <c r="J119" s="13">
        <v>84</v>
      </c>
      <c r="K119" s="24">
        <v>1764</v>
      </c>
    </row>
    <row r="120" spans="1:11" x14ac:dyDescent="0.3">
      <c r="E120" s="24"/>
      <c r="I120" s="1" t="s">
        <v>70</v>
      </c>
      <c r="J120" s="13">
        <v>84</v>
      </c>
      <c r="K120" s="24"/>
    </row>
    <row r="121" spans="1:11" x14ac:dyDescent="0.3">
      <c r="A121">
        <v>35278</v>
      </c>
      <c r="B121" s="1">
        <v>1306</v>
      </c>
      <c r="C121" t="s">
        <v>77</v>
      </c>
      <c r="D121" t="s">
        <v>3</v>
      </c>
      <c r="E121" s="24">
        <v>552</v>
      </c>
      <c r="F121">
        <v>1</v>
      </c>
      <c r="G121" s="1" t="s">
        <v>25</v>
      </c>
      <c r="H121" s="1" t="s">
        <v>24</v>
      </c>
      <c r="I121" s="1" t="s">
        <v>83</v>
      </c>
      <c r="J121" s="13">
        <v>48</v>
      </c>
      <c r="K121" s="24">
        <v>960</v>
      </c>
    </row>
    <row r="122" spans="1:11" x14ac:dyDescent="0.3">
      <c r="E122" s="24">
        <v>552</v>
      </c>
      <c r="I122" s="1" t="s">
        <v>83</v>
      </c>
      <c r="J122" s="13"/>
      <c r="K122" s="24"/>
    </row>
    <row r="123" spans="1:11" x14ac:dyDescent="0.3">
      <c r="A123">
        <v>35285</v>
      </c>
      <c r="B123" s="1">
        <v>1306</v>
      </c>
      <c r="C123" t="s">
        <v>77</v>
      </c>
      <c r="D123" t="s">
        <v>3</v>
      </c>
      <c r="E123" s="24">
        <v>1932</v>
      </c>
      <c r="F123">
        <v>3</v>
      </c>
      <c r="G123" s="1" t="s">
        <v>78</v>
      </c>
      <c r="H123" s="1" t="s">
        <v>20</v>
      </c>
      <c r="I123" s="1" t="s">
        <v>83</v>
      </c>
      <c r="J123" s="13">
        <v>168</v>
      </c>
      <c r="K123" s="24">
        <v>3360</v>
      </c>
    </row>
    <row r="124" spans="1:11" x14ac:dyDescent="0.3">
      <c r="E124" s="24"/>
      <c r="I124" s="1" t="s">
        <v>83</v>
      </c>
      <c r="J124" s="13"/>
      <c r="K124" s="24">
        <v>3360</v>
      </c>
    </row>
    <row r="125" spans="1:11" x14ac:dyDescent="0.3">
      <c r="A125">
        <v>35290</v>
      </c>
      <c r="B125" s="1">
        <v>1306</v>
      </c>
      <c r="C125" t="s">
        <v>77</v>
      </c>
      <c r="D125" t="s">
        <v>3</v>
      </c>
      <c r="E125" s="24">
        <v>900</v>
      </c>
      <c r="F125">
        <v>1</v>
      </c>
      <c r="G125" s="1" t="s">
        <v>25</v>
      </c>
      <c r="H125" s="1" t="s">
        <v>53</v>
      </c>
      <c r="I125" s="1" t="s">
        <v>68</v>
      </c>
      <c r="J125" s="13">
        <v>60</v>
      </c>
      <c r="K125" s="24">
        <v>1440</v>
      </c>
    </row>
    <row r="126" spans="1:11" x14ac:dyDescent="0.3">
      <c r="E126" s="24"/>
      <c r="I126" s="1" t="s">
        <v>68</v>
      </c>
      <c r="J126" s="13">
        <v>60</v>
      </c>
      <c r="K126" s="24"/>
    </row>
    <row r="127" spans="1:11" x14ac:dyDescent="0.3">
      <c r="A127">
        <v>35291</v>
      </c>
      <c r="B127" s="1">
        <v>1304</v>
      </c>
      <c r="C127" t="s">
        <v>76</v>
      </c>
      <c r="D127" t="s">
        <v>2</v>
      </c>
      <c r="E127" s="24">
        <v>1650</v>
      </c>
      <c r="F127">
        <v>1</v>
      </c>
      <c r="G127" s="1" t="s">
        <v>25</v>
      </c>
      <c r="H127" s="1" t="s">
        <v>61</v>
      </c>
      <c r="I127" s="1" t="s">
        <v>67</v>
      </c>
      <c r="J127" s="13">
        <v>132</v>
      </c>
      <c r="K127" s="24">
        <v>2904</v>
      </c>
    </row>
    <row r="128" spans="1:11" x14ac:dyDescent="0.3">
      <c r="E128" s="24">
        <v>1650</v>
      </c>
      <c r="I128" s="1" t="s">
        <v>67</v>
      </c>
      <c r="J128" s="13"/>
      <c r="K128" s="24"/>
    </row>
    <row r="129" spans="1:11" x14ac:dyDescent="0.3">
      <c r="A129">
        <v>35293</v>
      </c>
      <c r="B129" s="1">
        <v>1302</v>
      </c>
      <c r="C129" t="s">
        <v>91</v>
      </c>
      <c r="D129" t="s">
        <v>3</v>
      </c>
      <c r="E129" s="24">
        <v>768</v>
      </c>
      <c r="F129">
        <v>3</v>
      </c>
      <c r="G129" s="1" t="s">
        <v>6</v>
      </c>
      <c r="H129" s="1" t="s">
        <v>48</v>
      </c>
      <c r="I129" s="1" t="s">
        <v>82</v>
      </c>
      <c r="J129" s="13">
        <v>48</v>
      </c>
      <c r="K129" s="24">
        <v>1200</v>
      </c>
    </row>
    <row r="130" spans="1:11" x14ac:dyDescent="0.3">
      <c r="E130" s="24"/>
      <c r="I130" s="1" t="s">
        <v>82</v>
      </c>
      <c r="J130" s="13">
        <v>48</v>
      </c>
      <c r="K130" s="24"/>
    </row>
    <row r="131" spans="1:11" x14ac:dyDescent="0.3">
      <c r="A131">
        <v>35298</v>
      </c>
      <c r="B131" s="1">
        <v>1304</v>
      </c>
      <c r="C131" t="s">
        <v>76</v>
      </c>
      <c r="D131" t="s">
        <v>2</v>
      </c>
      <c r="E131" s="24">
        <v>1980</v>
      </c>
      <c r="F131">
        <v>2</v>
      </c>
      <c r="G131" s="1" t="s">
        <v>18</v>
      </c>
      <c r="H131" s="1" t="s">
        <v>41</v>
      </c>
      <c r="I131" s="1" t="s">
        <v>68</v>
      </c>
      <c r="J131" s="13">
        <v>132</v>
      </c>
      <c r="K131" s="24">
        <v>3168</v>
      </c>
    </row>
    <row r="132" spans="1:11" x14ac:dyDescent="0.3">
      <c r="E132" s="24"/>
      <c r="I132" s="1" t="s">
        <v>68</v>
      </c>
      <c r="J132" s="13">
        <v>132</v>
      </c>
      <c r="K132" s="24"/>
    </row>
    <row r="133" spans="1:11" x14ac:dyDescent="0.3">
      <c r="A133">
        <v>35301</v>
      </c>
      <c r="B133" s="1">
        <v>1304</v>
      </c>
      <c r="C133" t="s">
        <v>76</v>
      </c>
      <c r="D133" t="s">
        <v>2</v>
      </c>
      <c r="E133" s="24">
        <v>414</v>
      </c>
      <c r="F133">
        <v>2</v>
      </c>
      <c r="G133" s="1" t="s">
        <v>18</v>
      </c>
      <c r="H133" s="1" t="s">
        <v>33</v>
      </c>
      <c r="I133" s="1" t="s">
        <v>83</v>
      </c>
      <c r="J133" s="13">
        <v>36</v>
      </c>
      <c r="K133" s="24">
        <v>720</v>
      </c>
    </row>
    <row r="134" spans="1:11" x14ac:dyDescent="0.3">
      <c r="E134" s="24">
        <v>414</v>
      </c>
      <c r="I134" s="1" t="s">
        <v>83</v>
      </c>
      <c r="J134" s="13"/>
      <c r="K134" s="24"/>
    </row>
    <row r="135" spans="1:11" x14ac:dyDescent="0.3">
      <c r="A135">
        <v>35307</v>
      </c>
      <c r="B135" s="1">
        <v>1306</v>
      </c>
      <c r="C135" t="s">
        <v>77</v>
      </c>
      <c r="D135" t="s">
        <v>3</v>
      </c>
      <c r="E135" s="24">
        <v>1512</v>
      </c>
      <c r="F135">
        <v>2</v>
      </c>
      <c r="G135" s="1" t="s">
        <v>18</v>
      </c>
      <c r="H135" s="1" t="s">
        <v>41</v>
      </c>
      <c r="I135" s="1" t="s">
        <v>66</v>
      </c>
      <c r="J135" s="13">
        <v>108</v>
      </c>
      <c r="K135" s="24">
        <v>2484</v>
      </c>
    </row>
    <row r="136" spans="1:11" x14ac:dyDescent="0.3">
      <c r="E136" s="24"/>
      <c r="I136" s="1" t="s">
        <v>66</v>
      </c>
      <c r="J136" s="13">
        <v>108</v>
      </c>
      <c r="K136" s="24"/>
    </row>
    <row r="137" spans="1:11" x14ac:dyDescent="0.3">
      <c r="A137">
        <v>35311</v>
      </c>
      <c r="B137" s="1">
        <v>1304</v>
      </c>
      <c r="C137" t="s">
        <v>76</v>
      </c>
      <c r="D137" t="s">
        <v>2</v>
      </c>
      <c r="E137" s="24">
        <v>1440</v>
      </c>
      <c r="F137">
        <v>4</v>
      </c>
      <c r="G137" s="1" t="s">
        <v>5</v>
      </c>
      <c r="H137" s="1" t="s">
        <v>62</v>
      </c>
      <c r="I137" s="1" t="s">
        <v>68</v>
      </c>
      <c r="J137" s="13">
        <v>96</v>
      </c>
      <c r="K137" s="24">
        <v>2304</v>
      </c>
    </row>
    <row r="138" spans="1:11" x14ac:dyDescent="0.3">
      <c r="E138" s="24"/>
      <c r="I138" s="1" t="s">
        <v>68</v>
      </c>
      <c r="J138" s="13"/>
      <c r="K138" s="24">
        <v>2304</v>
      </c>
    </row>
    <row r="139" spans="1:11" x14ac:dyDescent="0.3">
      <c r="A139">
        <v>35319</v>
      </c>
      <c r="B139" s="1">
        <v>1306</v>
      </c>
      <c r="C139" t="s">
        <v>77</v>
      </c>
      <c r="D139" t="s">
        <v>3</v>
      </c>
      <c r="E139" s="24">
        <v>960</v>
      </c>
      <c r="F139">
        <v>2</v>
      </c>
      <c r="G139" s="1" t="s">
        <v>18</v>
      </c>
      <c r="H139" s="1" t="s">
        <v>42</v>
      </c>
      <c r="I139" s="1" t="s">
        <v>82</v>
      </c>
      <c r="J139" s="13">
        <v>60</v>
      </c>
      <c r="K139" s="24">
        <v>1500</v>
      </c>
    </row>
    <row r="140" spans="1:11" x14ac:dyDescent="0.3">
      <c r="E140" s="24">
        <v>960</v>
      </c>
      <c r="I140" s="1" t="s">
        <v>82</v>
      </c>
      <c r="J140" s="13"/>
      <c r="K140" s="24"/>
    </row>
    <row r="141" spans="1:11" x14ac:dyDescent="0.3">
      <c r="A141">
        <v>35323</v>
      </c>
      <c r="B141" s="1">
        <v>1302</v>
      </c>
      <c r="C141" t="s">
        <v>91</v>
      </c>
      <c r="D141" t="s">
        <v>3</v>
      </c>
      <c r="E141" s="24">
        <v>1980</v>
      </c>
      <c r="F141">
        <v>2</v>
      </c>
      <c r="G141" s="1" t="s">
        <v>18</v>
      </c>
      <c r="H141" s="1" t="s">
        <v>44</v>
      </c>
      <c r="I141" s="1" t="s">
        <v>68</v>
      </c>
      <c r="J141" s="13">
        <v>132</v>
      </c>
      <c r="K141" s="24">
        <v>3168</v>
      </c>
    </row>
    <row r="142" spans="1:11" x14ac:dyDescent="0.3">
      <c r="E142" s="24">
        <v>1980</v>
      </c>
      <c r="I142" s="1" t="s">
        <v>68</v>
      </c>
      <c r="J142" s="13"/>
      <c r="K142" s="24"/>
    </row>
    <row r="143" spans="1:11" x14ac:dyDescent="0.3">
      <c r="A143">
        <v>35330</v>
      </c>
      <c r="B143" s="1">
        <v>1306</v>
      </c>
      <c r="C143" t="s">
        <v>77</v>
      </c>
      <c r="D143" t="s">
        <v>3</v>
      </c>
      <c r="E143" s="24">
        <v>900</v>
      </c>
      <c r="F143">
        <v>3</v>
      </c>
      <c r="G143" s="1" t="s">
        <v>6</v>
      </c>
      <c r="H143" s="1" t="s">
        <v>48</v>
      </c>
      <c r="I143" s="1" t="s">
        <v>68</v>
      </c>
      <c r="J143" s="13">
        <v>60</v>
      </c>
      <c r="K143" s="24">
        <v>1440</v>
      </c>
    </row>
    <row r="144" spans="1:11" x14ac:dyDescent="0.3">
      <c r="E144" s="24">
        <v>900</v>
      </c>
      <c r="I144" s="1" t="s">
        <v>68</v>
      </c>
      <c r="J144" s="13"/>
      <c r="K144" s="24"/>
    </row>
    <row r="145" spans="1:11" x14ac:dyDescent="0.3">
      <c r="A145">
        <v>35334</v>
      </c>
      <c r="B145" s="1">
        <v>1306</v>
      </c>
      <c r="C145" t="s">
        <v>77</v>
      </c>
      <c r="D145" t="s">
        <v>3</v>
      </c>
      <c r="E145" s="24">
        <v>672</v>
      </c>
      <c r="F145">
        <v>1</v>
      </c>
      <c r="G145" s="1" t="s">
        <v>25</v>
      </c>
      <c r="H145" s="1" t="s">
        <v>39</v>
      </c>
      <c r="I145" s="1" t="s">
        <v>66</v>
      </c>
      <c r="J145" s="13">
        <v>48</v>
      </c>
      <c r="K145" s="24">
        <v>1104</v>
      </c>
    </row>
    <row r="146" spans="1:11" x14ac:dyDescent="0.3">
      <c r="E146" s="24"/>
      <c r="I146" s="1" t="s">
        <v>66</v>
      </c>
      <c r="J146" s="13">
        <v>48</v>
      </c>
      <c r="K146" s="24"/>
    </row>
    <row r="147" spans="1:11" x14ac:dyDescent="0.3">
      <c r="A147">
        <v>35341</v>
      </c>
      <c r="B147" s="1">
        <v>1304</v>
      </c>
      <c r="C147" t="s">
        <v>76</v>
      </c>
      <c r="D147" t="s">
        <v>2</v>
      </c>
      <c r="E147" s="24">
        <v>966</v>
      </c>
      <c r="F147">
        <v>1</v>
      </c>
      <c r="G147" s="1" t="s">
        <v>25</v>
      </c>
      <c r="H147" s="1" t="s">
        <v>24</v>
      </c>
      <c r="I147" s="1" t="s">
        <v>83</v>
      </c>
      <c r="J147" s="13">
        <v>84</v>
      </c>
      <c r="K147" s="24">
        <v>1680</v>
      </c>
    </row>
    <row r="148" spans="1:11" x14ac:dyDescent="0.3">
      <c r="E148" s="24">
        <v>966</v>
      </c>
      <c r="I148" s="1" t="s">
        <v>83</v>
      </c>
      <c r="J148" s="13"/>
      <c r="K148" s="24"/>
    </row>
    <row r="149" spans="1:11" x14ac:dyDescent="0.3">
      <c r="A149">
        <v>35344</v>
      </c>
      <c r="B149" s="1">
        <v>1306</v>
      </c>
      <c r="C149" t="s">
        <v>77</v>
      </c>
      <c r="D149" t="s">
        <v>3</v>
      </c>
      <c r="E149" s="24">
        <v>1440</v>
      </c>
      <c r="F149">
        <v>2</v>
      </c>
      <c r="G149" s="1" t="s">
        <v>18</v>
      </c>
      <c r="H149" s="1" t="s">
        <v>41</v>
      </c>
      <c r="I149" s="1" t="s">
        <v>68</v>
      </c>
      <c r="J149" s="13">
        <v>96</v>
      </c>
      <c r="K149" s="24">
        <v>2304</v>
      </c>
    </row>
    <row r="150" spans="1:11" x14ac:dyDescent="0.3">
      <c r="E150" s="24"/>
      <c r="I150" s="1" t="s">
        <v>68</v>
      </c>
      <c r="J150" s="13"/>
      <c r="K150" s="24">
        <v>2304</v>
      </c>
    </row>
    <row r="151" spans="1:11" x14ac:dyDescent="0.3">
      <c r="A151">
        <v>35347</v>
      </c>
      <c r="B151" s="1">
        <v>1303</v>
      </c>
      <c r="C151" t="s">
        <v>92</v>
      </c>
      <c r="D151" t="s">
        <v>3</v>
      </c>
      <c r="E151" s="24">
        <v>450</v>
      </c>
      <c r="F151">
        <v>3</v>
      </c>
      <c r="G151" s="1" t="s">
        <v>78</v>
      </c>
      <c r="H151" s="1" t="s">
        <v>52</v>
      </c>
      <c r="I151" s="1" t="s">
        <v>67</v>
      </c>
      <c r="J151" s="13">
        <v>36</v>
      </c>
      <c r="K151" s="24">
        <v>792</v>
      </c>
    </row>
    <row r="152" spans="1:11" x14ac:dyDescent="0.3">
      <c r="E152" s="24"/>
      <c r="I152" s="1" t="s">
        <v>67</v>
      </c>
      <c r="J152" s="13">
        <v>36</v>
      </c>
      <c r="K152" s="24"/>
    </row>
    <row r="153" spans="1:11" x14ac:dyDescent="0.3">
      <c r="A153">
        <v>35350</v>
      </c>
      <c r="B153" s="1">
        <v>1301</v>
      </c>
      <c r="C153" t="s">
        <v>73</v>
      </c>
      <c r="D153" t="s">
        <v>2</v>
      </c>
      <c r="E153" s="24">
        <v>828</v>
      </c>
      <c r="F153">
        <v>2</v>
      </c>
      <c r="G153" s="1" t="s">
        <v>18</v>
      </c>
      <c r="H153" s="1" t="s">
        <v>17</v>
      </c>
      <c r="I153" s="1" t="s">
        <v>94</v>
      </c>
      <c r="J153" s="13">
        <v>72</v>
      </c>
      <c r="K153" s="24">
        <v>1440</v>
      </c>
    </row>
    <row r="154" spans="1:11" x14ac:dyDescent="0.3">
      <c r="E154" s="24"/>
      <c r="I154" s="1" t="s">
        <v>94</v>
      </c>
      <c r="J154" s="13"/>
      <c r="K154" s="24">
        <v>1440</v>
      </c>
    </row>
    <row r="155" spans="1:11" x14ac:dyDescent="0.3">
      <c r="A155">
        <v>35353</v>
      </c>
      <c r="B155" s="1">
        <v>1304</v>
      </c>
      <c r="C155" t="s">
        <v>76</v>
      </c>
      <c r="D155" t="s">
        <v>2</v>
      </c>
      <c r="E155" s="24">
        <v>690</v>
      </c>
      <c r="F155">
        <v>1</v>
      </c>
      <c r="G155" s="1" t="s">
        <v>25</v>
      </c>
      <c r="H155" s="1" t="s">
        <v>53</v>
      </c>
      <c r="I155" s="1" t="s">
        <v>83</v>
      </c>
      <c r="J155" s="13">
        <v>60</v>
      </c>
      <c r="K155" s="24">
        <v>1200</v>
      </c>
    </row>
    <row r="156" spans="1:11" x14ac:dyDescent="0.3">
      <c r="E156" s="24">
        <v>690</v>
      </c>
      <c r="I156" s="1" t="s">
        <v>83</v>
      </c>
      <c r="J156" s="13"/>
      <c r="K156" s="24"/>
    </row>
    <row r="157" spans="1:11" x14ac:dyDescent="0.3">
      <c r="A157">
        <v>35357</v>
      </c>
      <c r="B157" s="1">
        <v>1301</v>
      </c>
      <c r="C157" t="s">
        <v>73</v>
      </c>
      <c r="D157" t="s">
        <v>2</v>
      </c>
      <c r="E157" s="24">
        <v>1536</v>
      </c>
      <c r="F157">
        <v>1</v>
      </c>
      <c r="G157" s="1" t="s">
        <v>25</v>
      </c>
      <c r="H157" s="1" t="s">
        <v>35</v>
      </c>
      <c r="I157" s="1" t="s">
        <v>82</v>
      </c>
      <c r="J157" s="13">
        <v>96</v>
      </c>
      <c r="K157" s="24">
        <v>2400</v>
      </c>
    </row>
    <row r="158" spans="1:11" x14ac:dyDescent="0.3">
      <c r="E158" s="24"/>
      <c r="I158" s="1" t="s">
        <v>82</v>
      </c>
      <c r="J158" s="13"/>
      <c r="K158" s="24">
        <v>2400</v>
      </c>
    </row>
    <row r="159" spans="1:11" x14ac:dyDescent="0.3">
      <c r="A159">
        <v>35364</v>
      </c>
      <c r="B159" s="1">
        <v>1302</v>
      </c>
      <c r="C159" t="s">
        <v>91</v>
      </c>
      <c r="D159" t="s">
        <v>3</v>
      </c>
      <c r="E159" s="24">
        <v>1800</v>
      </c>
      <c r="F159">
        <v>4</v>
      </c>
      <c r="G159" s="1" t="s">
        <v>5</v>
      </c>
      <c r="H159" s="1" t="s">
        <v>38</v>
      </c>
      <c r="I159" s="1" t="s">
        <v>67</v>
      </c>
      <c r="J159" s="13">
        <v>144</v>
      </c>
      <c r="K159" s="24">
        <v>3168</v>
      </c>
    </row>
    <row r="160" spans="1:11" x14ac:dyDescent="0.3">
      <c r="E160" s="24"/>
      <c r="I160" s="1" t="s">
        <v>67</v>
      </c>
      <c r="J160" s="13"/>
      <c r="K160" s="24">
        <v>3168</v>
      </c>
    </row>
    <row r="161" spans="1:11" x14ac:dyDescent="0.3">
      <c r="A161">
        <v>35365</v>
      </c>
      <c r="B161" s="1">
        <v>1305</v>
      </c>
      <c r="C161" t="s">
        <v>93</v>
      </c>
      <c r="D161" t="s">
        <v>2</v>
      </c>
      <c r="E161" s="24">
        <v>576</v>
      </c>
      <c r="F161">
        <v>4</v>
      </c>
      <c r="G161" s="1" t="s">
        <v>5</v>
      </c>
      <c r="H161" s="1" t="s">
        <v>15</v>
      </c>
      <c r="I161" s="1" t="s">
        <v>82</v>
      </c>
      <c r="J161" s="13">
        <v>36</v>
      </c>
      <c r="K161" s="24">
        <v>900</v>
      </c>
    </row>
    <row r="162" spans="1:11" x14ac:dyDescent="0.3">
      <c r="E162" s="24"/>
      <c r="I162" s="1" t="s">
        <v>82</v>
      </c>
      <c r="J162" s="13"/>
      <c r="K162" s="24">
        <v>900</v>
      </c>
    </row>
    <row r="163" spans="1:11" x14ac:dyDescent="0.3">
      <c r="A163">
        <v>35370</v>
      </c>
      <c r="B163" s="1">
        <v>1302</v>
      </c>
      <c r="C163" t="s">
        <v>91</v>
      </c>
      <c r="D163" t="s">
        <v>3</v>
      </c>
      <c r="E163" s="24">
        <v>900</v>
      </c>
      <c r="F163">
        <v>3</v>
      </c>
      <c r="G163" s="1" t="s">
        <v>6</v>
      </c>
      <c r="H163" s="1" t="s">
        <v>45</v>
      </c>
      <c r="I163" s="1" t="s">
        <v>68</v>
      </c>
      <c r="J163" s="13">
        <v>60</v>
      </c>
      <c r="K163" s="24">
        <v>1440</v>
      </c>
    </row>
    <row r="164" spans="1:11" x14ac:dyDescent="0.3">
      <c r="E164" s="24">
        <v>900</v>
      </c>
      <c r="I164" s="1" t="s">
        <v>68</v>
      </c>
      <c r="J164" s="13"/>
      <c r="K164" s="24"/>
    </row>
    <row r="165" spans="1:11" x14ac:dyDescent="0.3">
      <c r="A165">
        <v>35376</v>
      </c>
      <c r="B165" s="1">
        <v>1301</v>
      </c>
      <c r="C165" t="s">
        <v>73</v>
      </c>
      <c r="D165" t="s">
        <v>2</v>
      </c>
      <c r="E165" s="24">
        <v>960</v>
      </c>
      <c r="F165">
        <v>1</v>
      </c>
      <c r="G165" s="1" t="s">
        <v>25</v>
      </c>
      <c r="H165" s="1" t="s">
        <v>39</v>
      </c>
      <c r="I165" s="1" t="s">
        <v>82</v>
      </c>
      <c r="J165" s="13">
        <v>60</v>
      </c>
      <c r="K165" s="24">
        <v>1500</v>
      </c>
    </row>
    <row r="166" spans="1:11" x14ac:dyDescent="0.3">
      <c r="E166" s="24">
        <v>960</v>
      </c>
      <c r="I166" s="1" t="s">
        <v>82</v>
      </c>
      <c r="J166" s="13"/>
      <c r="K166" s="24"/>
    </row>
    <row r="167" spans="1:11" x14ac:dyDescent="0.3">
      <c r="A167">
        <v>35381</v>
      </c>
      <c r="B167" s="1">
        <v>1306</v>
      </c>
      <c r="C167" t="s">
        <v>77</v>
      </c>
      <c r="D167" t="s">
        <v>3</v>
      </c>
      <c r="E167" s="24">
        <v>2400</v>
      </c>
      <c r="F167">
        <v>3</v>
      </c>
      <c r="G167" s="1" t="s">
        <v>78</v>
      </c>
      <c r="H167" s="1" t="s">
        <v>29</v>
      </c>
      <c r="I167" s="1" t="s">
        <v>67</v>
      </c>
      <c r="J167" s="13">
        <v>192</v>
      </c>
      <c r="K167" s="24">
        <v>4224</v>
      </c>
    </row>
    <row r="168" spans="1:11" x14ac:dyDescent="0.3">
      <c r="E168" s="24"/>
      <c r="I168" s="1" t="s">
        <v>67</v>
      </c>
      <c r="J168" s="13">
        <v>192</v>
      </c>
      <c r="K168" s="24"/>
    </row>
    <row r="169" spans="1:11" x14ac:dyDescent="0.3">
      <c r="A169">
        <v>35389</v>
      </c>
      <c r="B169" s="1">
        <v>1301</v>
      </c>
      <c r="C169" t="s">
        <v>73</v>
      </c>
      <c r="D169" t="s">
        <v>2</v>
      </c>
      <c r="E169" s="24">
        <v>405</v>
      </c>
      <c r="F169">
        <v>2</v>
      </c>
      <c r="G169" s="1" t="s">
        <v>18</v>
      </c>
      <c r="H169" s="1" t="s">
        <v>31</v>
      </c>
      <c r="I169" s="1" t="s">
        <v>70</v>
      </c>
      <c r="J169" s="13">
        <v>36</v>
      </c>
      <c r="K169" s="24">
        <v>756</v>
      </c>
    </row>
    <row r="170" spans="1:11" x14ac:dyDescent="0.3">
      <c r="E170" s="24"/>
      <c r="I170" s="1" t="s">
        <v>70</v>
      </c>
      <c r="J170" s="13"/>
      <c r="K170" s="24">
        <v>756</v>
      </c>
    </row>
    <row r="171" spans="1:11" x14ac:dyDescent="0.3">
      <c r="A171">
        <v>35393</v>
      </c>
      <c r="B171" s="1">
        <v>1301</v>
      </c>
      <c r="C171" t="s">
        <v>73</v>
      </c>
      <c r="D171" t="s">
        <v>2</v>
      </c>
      <c r="E171" s="24">
        <v>1350</v>
      </c>
      <c r="F171">
        <v>4</v>
      </c>
      <c r="G171" s="1" t="s">
        <v>5</v>
      </c>
      <c r="H171" s="1" t="s">
        <v>40</v>
      </c>
      <c r="I171" s="1" t="s">
        <v>67</v>
      </c>
      <c r="J171" s="13">
        <v>108</v>
      </c>
      <c r="K171" s="24">
        <v>2376</v>
      </c>
    </row>
    <row r="172" spans="1:11" x14ac:dyDescent="0.3">
      <c r="E172" s="24">
        <v>1350</v>
      </c>
      <c r="I172" s="1" t="s">
        <v>67</v>
      </c>
      <c r="J172" s="13"/>
      <c r="K172" s="24"/>
    </row>
    <row r="173" spans="1:11" x14ac:dyDescent="0.3">
      <c r="A173">
        <v>35396</v>
      </c>
      <c r="B173" s="1">
        <v>1304</v>
      </c>
      <c r="C173" t="s">
        <v>76</v>
      </c>
      <c r="D173" t="s">
        <v>2</v>
      </c>
      <c r="E173" s="24">
        <v>828</v>
      </c>
      <c r="F173">
        <v>1</v>
      </c>
      <c r="G173" s="1" t="s">
        <v>25</v>
      </c>
      <c r="H173" s="1" t="s">
        <v>53</v>
      </c>
      <c r="I173" s="1" t="s">
        <v>94</v>
      </c>
      <c r="J173" s="13">
        <v>72</v>
      </c>
      <c r="K173" s="24">
        <v>1440</v>
      </c>
    </row>
    <row r="174" spans="1:11" x14ac:dyDescent="0.3">
      <c r="E174" s="24"/>
      <c r="I174" s="1" t="s">
        <v>94</v>
      </c>
      <c r="J174" s="13">
        <v>72</v>
      </c>
      <c r="K174" s="24"/>
    </row>
    <row r="175" spans="1:11" x14ac:dyDescent="0.3">
      <c r="A175">
        <v>35397</v>
      </c>
      <c r="B175" s="1">
        <v>1301</v>
      </c>
      <c r="C175" t="s">
        <v>73</v>
      </c>
      <c r="D175" t="s">
        <v>2</v>
      </c>
      <c r="E175" s="24">
        <v>828</v>
      </c>
      <c r="F175">
        <v>4</v>
      </c>
      <c r="G175" s="1" t="s">
        <v>5</v>
      </c>
      <c r="H175" s="1" t="s">
        <v>23</v>
      </c>
      <c r="I175" s="1" t="s">
        <v>83</v>
      </c>
      <c r="J175" s="13">
        <v>72</v>
      </c>
      <c r="K175" s="24">
        <v>1440</v>
      </c>
    </row>
    <row r="176" spans="1:11" x14ac:dyDescent="0.3">
      <c r="E176" s="24">
        <v>828</v>
      </c>
      <c r="I176" s="1" t="s">
        <v>83</v>
      </c>
      <c r="J176" s="13"/>
      <c r="K176" s="24"/>
    </row>
    <row r="177" spans="1:11" x14ac:dyDescent="0.3">
      <c r="A177">
        <v>35406</v>
      </c>
      <c r="B177" s="1">
        <v>1304</v>
      </c>
      <c r="C177" t="s">
        <v>76</v>
      </c>
      <c r="D177" t="s">
        <v>2</v>
      </c>
      <c r="E177" s="24">
        <v>1260</v>
      </c>
      <c r="F177">
        <v>3</v>
      </c>
      <c r="G177" s="1" t="s">
        <v>6</v>
      </c>
      <c r="H177" s="1" t="s">
        <v>36</v>
      </c>
      <c r="I177" s="1" t="s">
        <v>68</v>
      </c>
      <c r="J177" s="13">
        <v>84</v>
      </c>
      <c r="K177" s="24">
        <v>2016</v>
      </c>
    </row>
    <row r="178" spans="1:11" x14ac:dyDescent="0.3">
      <c r="E178" s="24">
        <v>1260</v>
      </c>
      <c r="I178" s="1" t="s">
        <v>68</v>
      </c>
      <c r="J178" s="13"/>
      <c r="K178" s="24"/>
    </row>
    <row r="179" spans="1:11" x14ac:dyDescent="0.3">
      <c r="A179">
        <v>35408</v>
      </c>
      <c r="B179" s="1">
        <v>1302</v>
      </c>
      <c r="C179" t="s">
        <v>91</v>
      </c>
      <c r="D179" t="s">
        <v>3</v>
      </c>
      <c r="E179" s="24">
        <v>2700</v>
      </c>
      <c r="F179">
        <v>1</v>
      </c>
      <c r="G179" s="1" t="s">
        <v>25</v>
      </c>
      <c r="H179" s="1" t="s">
        <v>27</v>
      </c>
      <c r="I179" s="1" t="s">
        <v>68</v>
      </c>
      <c r="J179" s="13">
        <v>180</v>
      </c>
      <c r="K179" s="24">
        <v>4320</v>
      </c>
    </row>
    <row r="180" spans="1:11" x14ac:dyDescent="0.3">
      <c r="E180" s="24">
        <v>2700</v>
      </c>
      <c r="I180" s="1" t="s">
        <v>68</v>
      </c>
      <c r="J180" s="13"/>
      <c r="K180" s="24"/>
    </row>
    <row r="181" spans="1:11" x14ac:dyDescent="0.3">
      <c r="A181">
        <v>35417</v>
      </c>
      <c r="B181" s="1">
        <v>1304</v>
      </c>
      <c r="C181" t="s">
        <v>76</v>
      </c>
      <c r="D181" t="s">
        <v>2</v>
      </c>
      <c r="E181" s="24">
        <v>540</v>
      </c>
      <c r="F181">
        <v>2</v>
      </c>
      <c r="G181" s="1" t="s">
        <v>18</v>
      </c>
      <c r="H181" s="1" t="s">
        <v>42</v>
      </c>
      <c r="I181" s="1" t="s">
        <v>68</v>
      </c>
      <c r="J181" s="13">
        <v>36</v>
      </c>
      <c r="K181" s="24">
        <v>864</v>
      </c>
    </row>
    <row r="182" spans="1:11" x14ac:dyDescent="0.3">
      <c r="E182" s="24">
        <v>540</v>
      </c>
      <c r="I182" s="1" t="s">
        <v>68</v>
      </c>
      <c r="J182" s="13"/>
      <c r="K182" s="24"/>
    </row>
    <row r="183" spans="1:11" x14ac:dyDescent="0.3">
      <c r="A183">
        <v>35418</v>
      </c>
      <c r="B183" s="1">
        <v>1306</v>
      </c>
      <c r="C183" t="s">
        <v>77</v>
      </c>
      <c r="D183" t="s">
        <v>3</v>
      </c>
      <c r="E183" s="24">
        <v>576</v>
      </c>
      <c r="F183">
        <v>2</v>
      </c>
      <c r="G183" s="1" t="s">
        <v>18</v>
      </c>
      <c r="H183" s="1" t="s">
        <v>41</v>
      </c>
      <c r="I183" s="1" t="s">
        <v>82</v>
      </c>
      <c r="J183" s="13">
        <v>36</v>
      </c>
      <c r="K183" s="24">
        <v>900</v>
      </c>
    </row>
    <row r="184" spans="1:11" x14ac:dyDescent="0.3">
      <c r="E184" s="24"/>
      <c r="I184" s="1" t="s">
        <v>82</v>
      </c>
      <c r="J184" s="13"/>
      <c r="K184" s="24">
        <v>900</v>
      </c>
    </row>
    <row r="185" spans="1:11" x14ac:dyDescent="0.3">
      <c r="A185">
        <v>35426</v>
      </c>
      <c r="B185" s="1">
        <v>1305</v>
      </c>
      <c r="C185" t="s">
        <v>93</v>
      </c>
      <c r="D185" t="s">
        <v>2</v>
      </c>
      <c r="E185" s="24">
        <v>1800</v>
      </c>
      <c r="F185">
        <v>1</v>
      </c>
      <c r="G185" s="1" t="s">
        <v>25</v>
      </c>
      <c r="H185" s="1" t="s">
        <v>27</v>
      </c>
      <c r="I185" s="1" t="s">
        <v>68</v>
      </c>
      <c r="J185" s="13">
        <v>120</v>
      </c>
      <c r="K185" s="24">
        <v>2880</v>
      </c>
    </row>
    <row r="186" spans="1:11" x14ac:dyDescent="0.3">
      <c r="E186" s="24">
        <v>1800</v>
      </c>
      <c r="I186" s="1" t="s">
        <v>68</v>
      </c>
      <c r="J186" s="13"/>
      <c r="K186" s="24"/>
    </row>
    <row r="187" spans="1:11" x14ac:dyDescent="0.3">
      <c r="A187">
        <v>35427</v>
      </c>
      <c r="B187" s="1">
        <v>1306</v>
      </c>
      <c r="C187" t="s">
        <v>77</v>
      </c>
      <c r="D187" t="s">
        <v>3</v>
      </c>
      <c r="E187" s="24">
        <v>1200</v>
      </c>
      <c r="F187">
        <v>3</v>
      </c>
      <c r="G187" s="1" t="s">
        <v>6</v>
      </c>
      <c r="H187" s="1" t="s">
        <v>36</v>
      </c>
      <c r="I187" s="1" t="s">
        <v>67</v>
      </c>
      <c r="J187" s="13">
        <v>96</v>
      </c>
      <c r="K187" s="24">
        <v>2112</v>
      </c>
    </row>
    <row r="188" spans="1:11" x14ac:dyDescent="0.3">
      <c r="E188" s="24"/>
      <c r="I188" s="1" t="s">
        <v>67</v>
      </c>
      <c r="J188" s="13">
        <v>96</v>
      </c>
      <c r="K188" s="24"/>
    </row>
    <row r="189" spans="1:11" x14ac:dyDescent="0.3">
      <c r="A189">
        <v>35434</v>
      </c>
      <c r="B189" s="1">
        <v>1302</v>
      </c>
      <c r="C189" t="s">
        <v>91</v>
      </c>
      <c r="D189" t="s">
        <v>3</v>
      </c>
      <c r="E189" s="24">
        <v>1440</v>
      </c>
      <c r="F189">
        <v>4</v>
      </c>
      <c r="G189" s="1" t="s">
        <v>5</v>
      </c>
      <c r="H189" s="1" t="s">
        <v>62</v>
      </c>
      <c r="I189" s="1" t="s">
        <v>68</v>
      </c>
      <c r="J189" s="13">
        <v>96</v>
      </c>
      <c r="K189" s="24">
        <v>2304</v>
      </c>
    </row>
    <row r="190" spans="1:11" x14ac:dyDescent="0.3">
      <c r="E190" s="24"/>
      <c r="I190" s="1" t="s">
        <v>68</v>
      </c>
      <c r="J190" s="13"/>
      <c r="K190" s="24">
        <v>2304</v>
      </c>
    </row>
    <row r="191" spans="1:11" x14ac:dyDescent="0.3">
      <c r="A191">
        <v>35440</v>
      </c>
      <c r="B191" s="1">
        <v>1301</v>
      </c>
      <c r="C191" t="s">
        <v>73</v>
      </c>
      <c r="D191" t="s">
        <v>2</v>
      </c>
      <c r="E191" s="24">
        <v>1755</v>
      </c>
      <c r="F191">
        <v>4</v>
      </c>
      <c r="G191" s="1" t="s">
        <v>5</v>
      </c>
      <c r="H191" s="1" t="s">
        <v>38</v>
      </c>
      <c r="I191" s="1" t="s">
        <v>70</v>
      </c>
      <c r="J191" s="13">
        <v>156</v>
      </c>
      <c r="K191" s="24">
        <v>3276</v>
      </c>
    </row>
    <row r="192" spans="1:11" x14ac:dyDescent="0.3">
      <c r="E192" s="24"/>
      <c r="I192" s="1" t="s">
        <v>70</v>
      </c>
      <c r="J192" s="13"/>
      <c r="K192" s="24">
        <v>3276</v>
      </c>
    </row>
    <row r="193" spans="1:11" x14ac:dyDescent="0.3">
      <c r="A193">
        <v>35444</v>
      </c>
      <c r="B193" s="1">
        <v>1303</v>
      </c>
      <c r="C193" t="s">
        <v>92</v>
      </c>
      <c r="D193" t="s">
        <v>3</v>
      </c>
      <c r="E193" s="24">
        <v>900</v>
      </c>
      <c r="F193">
        <v>1</v>
      </c>
      <c r="G193" s="1" t="s">
        <v>25</v>
      </c>
      <c r="H193" s="1" t="s">
        <v>61</v>
      </c>
      <c r="I193" s="1" t="s">
        <v>67</v>
      </c>
      <c r="J193" s="13">
        <v>72</v>
      </c>
      <c r="K193" s="24">
        <v>1584</v>
      </c>
    </row>
    <row r="194" spans="1:11" x14ac:dyDescent="0.3">
      <c r="E194" s="24"/>
      <c r="I194" s="1" t="s">
        <v>67</v>
      </c>
      <c r="J194" s="13"/>
      <c r="K194" s="24">
        <v>1584</v>
      </c>
    </row>
    <row r="195" spans="1:11" x14ac:dyDescent="0.3">
      <c r="A195">
        <v>35453</v>
      </c>
      <c r="B195" s="1">
        <v>1304</v>
      </c>
      <c r="C195" t="s">
        <v>76</v>
      </c>
      <c r="D195" t="s">
        <v>2</v>
      </c>
      <c r="E195" s="24">
        <v>1008</v>
      </c>
      <c r="F195">
        <v>2</v>
      </c>
      <c r="G195" s="1" t="s">
        <v>18</v>
      </c>
      <c r="H195" s="1" t="s">
        <v>31</v>
      </c>
      <c r="I195" s="1" t="s">
        <v>66</v>
      </c>
      <c r="J195" s="13">
        <v>72</v>
      </c>
      <c r="K195" s="24">
        <v>1656</v>
      </c>
    </row>
    <row r="196" spans="1:11" x14ac:dyDescent="0.3">
      <c r="E196" s="24"/>
      <c r="I196" s="1" t="s">
        <v>66</v>
      </c>
      <c r="J196" s="13"/>
      <c r="K196" s="24">
        <v>1656</v>
      </c>
    </row>
    <row r="197" spans="1:11" x14ac:dyDescent="0.3">
      <c r="A197">
        <v>35459</v>
      </c>
      <c r="B197" s="1">
        <v>1304</v>
      </c>
      <c r="C197" t="s">
        <v>76</v>
      </c>
      <c r="D197" t="s">
        <v>2</v>
      </c>
      <c r="E197" s="24">
        <v>1344</v>
      </c>
      <c r="F197">
        <v>1</v>
      </c>
      <c r="G197" s="1" t="s">
        <v>25</v>
      </c>
      <c r="H197" s="1" t="s">
        <v>46</v>
      </c>
      <c r="I197" s="1" t="s">
        <v>82</v>
      </c>
      <c r="J197" s="13">
        <v>84</v>
      </c>
      <c r="K197" s="24">
        <v>2100</v>
      </c>
    </row>
    <row r="198" spans="1:11" x14ac:dyDescent="0.3">
      <c r="E198" s="24">
        <v>1344</v>
      </c>
      <c r="I198" s="1" t="s">
        <v>82</v>
      </c>
      <c r="J198" s="13"/>
      <c r="K198" s="24"/>
    </row>
    <row r="199" spans="1:11" x14ac:dyDescent="0.3">
      <c r="A199">
        <v>35467</v>
      </c>
      <c r="B199" s="1">
        <v>1304</v>
      </c>
      <c r="C199" t="s">
        <v>76</v>
      </c>
      <c r="D199" t="s">
        <v>2</v>
      </c>
      <c r="E199" s="24">
        <v>1050</v>
      </c>
      <c r="F199">
        <v>2</v>
      </c>
      <c r="G199" s="1" t="s">
        <v>18</v>
      </c>
      <c r="H199" s="1" t="s">
        <v>57</v>
      </c>
      <c r="I199" s="1" t="s">
        <v>67</v>
      </c>
      <c r="J199" s="13">
        <v>84</v>
      </c>
      <c r="K199" s="24">
        <v>1848</v>
      </c>
    </row>
    <row r="200" spans="1:11" x14ac:dyDescent="0.3">
      <c r="E200" s="24">
        <v>1050</v>
      </c>
      <c r="I200" s="1" t="s">
        <v>67</v>
      </c>
      <c r="J200" s="13"/>
      <c r="K200" s="24"/>
    </row>
    <row r="201" spans="1:11" x14ac:dyDescent="0.3">
      <c r="A201">
        <v>35468</v>
      </c>
      <c r="B201" s="1">
        <v>1306</v>
      </c>
      <c r="C201" t="s">
        <v>77</v>
      </c>
      <c r="D201" t="s">
        <v>3</v>
      </c>
      <c r="E201" s="24">
        <v>1512</v>
      </c>
      <c r="F201">
        <v>2</v>
      </c>
      <c r="G201" s="1" t="s">
        <v>18</v>
      </c>
      <c r="H201" s="1" t="s">
        <v>50</v>
      </c>
      <c r="I201" s="1" t="s">
        <v>66</v>
      </c>
      <c r="J201" s="13">
        <v>108</v>
      </c>
      <c r="K201" s="24">
        <v>2484</v>
      </c>
    </row>
    <row r="202" spans="1:11" x14ac:dyDescent="0.3">
      <c r="E202" s="24">
        <v>1512</v>
      </c>
      <c r="I202" s="1" t="s">
        <v>66</v>
      </c>
      <c r="J202" s="13"/>
      <c r="K202" s="24"/>
    </row>
    <row r="203" spans="1:11" x14ac:dyDescent="0.3">
      <c r="A203">
        <v>35475</v>
      </c>
      <c r="B203" s="1">
        <v>1303</v>
      </c>
      <c r="C203" t="s">
        <v>92</v>
      </c>
      <c r="D203" t="s">
        <v>3</v>
      </c>
      <c r="E203" s="24">
        <v>1152</v>
      </c>
      <c r="F203">
        <v>1</v>
      </c>
      <c r="G203" s="1" t="s">
        <v>25</v>
      </c>
      <c r="H203" s="1" t="s">
        <v>39</v>
      </c>
      <c r="I203" s="1" t="s">
        <v>82</v>
      </c>
      <c r="J203" s="13">
        <v>72</v>
      </c>
      <c r="K203" s="24">
        <v>1800</v>
      </c>
    </row>
    <row r="204" spans="1:11" x14ac:dyDescent="0.3">
      <c r="E204" s="24"/>
      <c r="I204" s="1" t="s">
        <v>82</v>
      </c>
      <c r="J204" s="13"/>
      <c r="K204" s="24">
        <v>1800</v>
      </c>
    </row>
    <row r="205" spans="1:11" x14ac:dyDescent="0.3">
      <c r="A205">
        <v>35475</v>
      </c>
      <c r="B205" s="1">
        <v>1304</v>
      </c>
      <c r="C205" t="s">
        <v>76</v>
      </c>
      <c r="D205" t="s">
        <v>2</v>
      </c>
      <c r="E205" s="24">
        <v>900</v>
      </c>
      <c r="F205">
        <v>3</v>
      </c>
      <c r="G205" s="1" t="s">
        <v>6</v>
      </c>
      <c r="H205" s="1" t="s">
        <v>14</v>
      </c>
      <c r="I205" s="1" t="s">
        <v>68</v>
      </c>
      <c r="J205" s="13">
        <v>60</v>
      </c>
      <c r="K205" s="24">
        <v>1440</v>
      </c>
    </row>
    <row r="206" spans="1:11" x14ac:dyDescent="0.3">
      <c r="E206" s="24"/>
      <c r="I206" s="1" t="s">
        <v>68</v>
      </c>
      <c r="J206" s="13"/>
      <c r="K206" s="24">
        <v>1440</v>
      </c>
    </row>
    <row r="207" spans="1:11" x14ac:dyDescent="0.3">
      <c r="A207">
        <v>35479</v>
      </c>
      <c r="B207" s="1">
        <v>1306</v>
      </c>
      <c r="C207" t="s">
        <v>77</v>
      </c>
      <c r="D207" t="s">
        <v>3</v>
      </c>
      <c r="E207" s="24">
        <v>720</v>
      </c>
      <c r="F207">
        <v>1</v>
      </c>
      <c r="G207" s="1" t="s">
        <v>25</v>
      </c>
      <c r="H207" s="1" t="s">
        <v>28</v>
      </c>
      <c r="I207" s="1" t="s">
        <v>68</v>
      </c>
      <c r="J207" s="13">
        <v>48</v>
      </c>
      <c r="K207" s="24">
        <v>1152</v>
      </c>
    </row>
    <row r="208" spans="1:11" x14ac:dyDescent="0.3">
      <c r="E208" s="24"/>
      <c r="I208" s="1" t="s">
        <v>68</v>
      </c>
      <c r="J208" s="13"/>
      <c r="K208" s="24">
        <v>1152</v>
      </c>
    </row>
    <row r="209" spans="1:11" x14ac:dyDescent="0.3">
      <c r="A209">
        <v>35485</v>
      </c>
      <c r="B209" s="1">
        <v>1306</v>
      </c>
      <c r="C209" t="s">
        <v>77</v>
      </c>
      <c r="D209" t="s">
        <v>3</v>
      </c>
      <c r="E209" s="24">
        <v>2070</v>
      </c>
      <c r="F209">
        <v>4</v>
      </c>
      <c r="G209" s="1" t="s">
        <v>5</v>
      </c>
      <c r="H209" s="1" t="s">
        <v>22</v>
      </c>
      <c r="I209" s="1" t="s">
        <v>83</v>
      </c>
      <c r="J209" s="13">
        <v>180</v>
      </c>
      <c r="K209" s="24">
        <v>3600</v>
      </c>
    </row>
    <row r="210" spans="1:11" x14ac:dyDescent="0.3">
      <c r="E210" s="24">
        <v>2070</v>
      </c>
      <c r="I210" s="1" t="s">
        <v>83</v>
      </c>
      <c r="J210" s="13"/>
      <c r="K210" s="24"/>
    </row>
    <row r="211" spans="1:11" x14ac:dyDescent="0.3">
      <c r="A211">
        <v>35493</v>
      </c>
      <c r="B211" s="1">
        <v>1302</v>
      </c>
      <c r="C211" t="s">
        <v>91</v>
      </c>
      <c r="D211" t="s">
        <v>3</v>
      </c>
      <c r="E211" s="24">
        <v>828</v>
      </c>
      <c r="F211">
        <v>4</v>
      </c>
      <c r="G211" s="1" t="s">
        <v>5</v>
      </c>
      <c r="H211" s="1" t="s">
        <v>59</v>
      </c>
      <c r="I211" s="1" t="s">
        <v>83</v>
      </c>
      <c r="J211" s="13">
        <v>72</v>
      </c>
      <c r="K211" s="24">
        <v>1440</v>
      </c>
    </row>
    <row r="212" spans="1:11" x14ac:dyDescent="0.3">
      <c r="E212" s="24"/>
      <c r="I212" s="1" t="s">
        <v>83</v>
      </c>
      <c r="J212" s="13">
        <v>72</v>
      </c>
      <c r="K212" s="24"/>
    </row>
    <row r="213" spans="1:11" x14ac:dyDescent="0.3">
      <c r="A213">
        <v>35498</v>
      </c>
      <c r="B213" s="1">
        <v>1306</v>
      </c>
      <c r="C213" t="s">
        <v>77</v>
      </c>
      <c r="D213" t="s">
        <v>3</v>
      </c>
      <c r="E213" s="24">
        <v>450</v>
      </c>
      <c r="F213">
        <v>3</v>
      </c>
      <c r="G213" s="1" t="s">
        <v>6</v>
      </c>
      <c r="H213" s="1" t="s">
        <v>19</v>
      </c>
      <c r="I213" s="1" t="s">
        <v>67</v>
      </c>
      <c r="J213" s="13">
        <v>36</v>
      </c>
      <c r="K213" s="24">
        <v>792</v>
      </c>
    </row>
    <row r="214" spans="1:11" x14ac:dyDescent="0.3">
      <c r="E214" s="24"/>
      <c r="I214" s="1" t="s">
        <v>67</v>
      </c>
      <c r="J214" s="13"/>
      <c r="K214" s="24">
        <v>792</v>
      </c>
    </row>
    <row r="215" spans="1:11" x14ac:dyDescent="0.3">
      <c r="A215">
        <v>35504</v>
      </c>
      <c r="B215" s="1">
        <v>1305</v>
      </c>
      <c r="C215" t="s">
        <v>93</v>
      </c>
      <c r="D215" t="s">
        <v>2</v>
      </c>
      <c r="E215" s="24">
        <v>900</v>
      </c>
      <c r="F215">
        <v>3</v>
      </c>
      <c r="G215" s="1" t="s">
        <v>6</v>
      </c>
      <c r="H215" s="1" t="s">
        <v>52</v>
      </c>
      <c r="I215" s="1" t="s">
        <v>68</v>
      </c>
      <c r="J215" s="13">
        <v>60</v>
      </c>
      <c r="K215" s="24">
        <v>1440</v>
      </c>
    </row>
    <row r="216" spans="1:11" x14ac:dyDescent="0.3">
      <c r="E216" s="24">
        <v>900</v>
      </c>
      <c r="I216" s="1" t="s">
        <v>68</v>
      </c>
      <c r="J216" s="13"/>
      <c r="K216" s="24"/>
    </row>
    <row r="217" spans="1:11" x14ac:dyDescent="0.3">
      <c r="A217">
        <v>35507</v>
      </c>
      <c r="B217" s="1">
        <v>1303</v>
      </c>
      <c r="C217" t="s">
        <v>92</v>
      </c>
      <c r="D217" t="s">
        <v>3</v>
      </c>
      <c r="E217" s="24">
        <v>600</v>
      </c>
      <c r="F217">
        <v>4</v>
      </c>
      <c r="G217" s="1" t="s">
        <v>5</v>
      </c>
      <c r="H217" s="1" t="s">
        <v>43</v>
      </c>
      <c r="I217" s="1" t="s">
        <v>67</v>
      </c>
      <c r="J217" s="13">
        <v>48</v>
      </c>
      <c r="K217" s="24">
        <v>1056</v>
      </c>
    </row>
    <row r="218" spans="1:11" x14ac:dyDescent="0.3">
      <c r="E218" s="24"/>
      <c r="I218" s="1" t="s">
        <v>67</v>
      </c>
      <c r="J218" s="13">
        <v>48</v>
      </c>
      <c r="K218" s="24"/>
    </row>
    <row r="219" spans="1:11" x14ac:dyDescent="0.3">
      <c r="A219">
        <v>35510</v>
      </c>
      <c r="B219" s="1">
        <v>1302</v>
      </c>
      <c r="C219" t="s">
        <v>91</v>
      </c>
      <c r="D219" t="s">
        <v>3</v>
      </c>
      <c r="E219" s="24">
        <v>600</v>
      </c>
      <c r="F219">
        <v>3</v>
      </c>
      <c r="G219" s="1" t="s">
        <v>78</v>
      </c>
      <c r="H219" s="1" t="s">
        <v>60</v>
      </c>
      <c r="I219" s="1" t="s">
        <v>67</v>
      </c>
      <c r="J219" s="13">
        <v>48</v>
      </c>
      <c r="K219" s="24">
        <v>1056</v>
      </c>
    </row>
    <row r="220" spans="1:11" x14ac:dyDescent="0.3">
      <c r="E220" s="24"/>
      <c r="I220" s="1" t="s">
        <v>67</v>
      </c>
      <c r="J220" s="13">
        <v>48</v>
      </c>
      <c r="K220" s="24"/>
    </row>
    <row r="221" spans="1:11" x14ac:dyDescent="0.3">
      <c r="A221">
        <v>35515</v>
      </c>
      <c r="B221" s="1">
        <v>1304</v>
      </c>
      <c r="C221" t="s">
        <v>76</v>
      </c>
      <c r="D221" t="s">
        <v>2</v>
      </c>
      <c r="E221" s="24">
        <v>750</v>
      </c>
      <c r="F221">
        <v>3</v>
      </c>
      <c r="G221" s="1" t="s">
        <v>6</v>
      </c>
      <c r="H221" s="1" t="s">
        <v>32</v>
      </c>
      <c r="I221" s="1" t="s">
        <v>67</v>
      </c>
      <c r="J221" s="13">
        <v>60</v>
      </c>
      <c r="K221" s="24">
        <v>1320</v>
      </c>
    </row>
    <row r="222" spans="1:11" x14ac:dyDescent="0.3">
      <c r="E222" s="24"/>
      <c r="I222" s="1" t="s">
        <v>67</v>
      </c>
      <c r="J222" s="13">
        <v>60</v>
      </c>
      <c r="K222" s="24"/>
    </row>
    <row r="223" spans="1:11" x14ac:dyDescent="0.3">
      <c r="A223">
        <v>35516</v>
      </c>
      <c r="B223" s="1">
        <v>1301</v>
      </c>
      <c r="C223" t="s">
        <v>73</v>
      </c>
      <c r="D223" t="s">
        <v>2</v>
      </c>
      <c r="E223" s="24">
        <v>1980</v>
      </c>
      <c r="F223">
        <v>3</v>
      </c>
      <c r="G223" s="1" t="s">
        <v>6</v>
      </c>
      <c r="H223" s="1" t="s">
        <v>30</v>
      </c>
      <c r="I223" s="1" t="s">
        <v>68</v>
      </c>
      <c r="J223" s="13">
        <v>132</v>
      </c>
      <c r="K223" s="24">
        <v>3168</v>
      </c>
    </row>
    <row r="224" spans="1:11" x14ac:dyDescent="0.3">
      <c r="E224" s="24">
        <v>1980</v>
      </c>
      <c r="I224" s="1" t="s">
        <v>68</v>
      </c>
      <c r="J224" s="13"/>
      <c r="K224" s="24"/>
    </row>
    <row r="225" spans="1:11" x14ac:dyDescent="0.3">
      <c r="A225">
        <v>35522</v>
      </c>
      <c r="B225" s="1">
        <v>1301</v>
      </c>
      <c r="C225" t="s">
        <v>73</v>
      </c>
      <c r="D225" t="s">
        <v>2</v>
      </c>
      <c r="E225" s="24">
        <v>576</v>
      </c>
      <c r="F225">
        <v>1</v>
      </c>
      <c r="G225" s="1" t="s">
        <v>25</v>
      </c>
      <c r="H225" s="1" t="s">
        <v>61</v>
      </c>
      <c r="I225" s="1" t="s">
        <v>82</v>
      </c>
      <c r="J225" s="13">
        <v>36</v>
      </c>
      <c r="K225" s="24">
        <v>900</v>
      </c>
    </row>
    <row r="226" spans="1:11" x14ac:dyDescent="0.3">
      <c r="E226" s="24"/>
      <c r="I226" s="1" t="s">
        <v>82</v>
      </c>
      <c r="J226" s="13"/>
      <c r="K226" s="24">
        <v>900</v>
      </c>
    </row>
    <row r="227" spans="1:11" x14ac:dyDescent="0.3">
      <c r="A227">
        <v>35528</v>
      </c>
      <c r="B227" s="1">
        <v>1306</v>
      </c>
      <c r="C227" t="s">
        <v>77</v>
      </c>
      <c r="D227" t="s">
        <v>3</v>
      </c>
      <c r="E227" s="24">
        <v>1620</v>
      </c>
      <c r="F227">
        <v>3</v>
      </c>
      <c r="G227" s="1" t="s">
        <v>6</v>
      </c>
      <c r="H227" s="1" t="s">
        <v>60</v>
      </c>
      <c r="I227" s="1" t="s">
        <v>70</v>
      </c>
      <c r="J227" s="13">
        <v>144</v>
      </c>
      <c r="K227" s="24">
        <v>3024</v>
      </c>
    </row>
    <row r="228" spans="1:11" x14ac:dyDescent="0.3">
      <c r="E228" s="24">
        <v>1620</v>
      </c>
      <c r="I228" s="1" t="s">
        <v>70</v>
      </c>
      <c r="J228" s="13"/>
      <c r="K228" s="24"/>
    </row>
    <row r="229" spans="1:11" x14ac:dyDescent="0.3">
      <c r="A229">
        <v>35537</v>
      </c>
      <c r="B229" s="1">
        <v>1301</v>
      </c>
      <c r="C229" t="s">
        <v>73</v>
      </c>
      <c r="D229" t="s">
        <v>2</v>
      </c>
      <c r="E229" s="24">
        <v>1176</v>
      </c>
      <c r="F229">
        <v>4</v>
      </c>
      <c r="G229" s="1" t="s">
        <v>5</v>
      </c>
      <c r="H229" s="1" t="s">
        <v>56</v>
      </c>
      <c r="I229" s="1" t="s">
        <v>66</v>
      </c>
      <c r="J229" s="13">
        <v>84</v>
      </c>
      <c r="K229" s="24">
        <v>1932</v>
      </c>
    </row>
    <row r="230" spans="1:11" x14ac:dyDescent="0.3">
      <c r="E230" s="24">
        <v>1176</v>
      </c>
      <c r="I230" s="1" t="s">
        <v>66</v>
      </c>
      <c r="J230" s="13"/>
      <c r="K230" s="24"/>
    </row>
    <row r="231" spans="1:11" x14ac:dyDescent="0.3">
      <c r="A231">
        <v>35542</v>
      </c>
      <c r="B231" s="1">
        <v>1306</v>
      </c>
      <c r="C231" t="s">
        <v>77</v>
      </c>
      <c r="D231" t="s">
        <v>3</v>
      </c>
      <c r="E231" s="24">
        <v>450</v>
      </c>
      <c r="F231">
        <v>4</v>
      </c>
      <c r="G231" s="1" t="s">
        <v>5</v>
      </c>
      <c r="H231" s="1" t="s">
        <v>23</v>
      </c>
      <c r="I231" s="1" t="s">
        <v>67</v>
      </c>
      <c r="J231" s="13">
        <v>36</v>
      </c>
      <c r="K231" s="24">
        <v>792</v>
      </c>
    </row>
    <row r="232" spans="1:11" x14ac:dyDescent="0.3">
      <c r="E232" s="24">
        <v>450</v>
      </c>
      <c r="I232" s="1" t="s">
        <v>67</v>
      </c>
      <c r="J232" s="13"/>
      <c r="K232" s="24"/>
    </row>
    <row r="233" spans="1:11" x14ac:dyDescent="0.3">
      <c r="A233">
        <v>35551</v>
      </c>
      <c r="B233" s="1">
        <v>1304</v>
      </c>
      <c r="C233" t="s">
        <v>76</v>
      </c>
      <c r="D233" t="s">
        <v>2</v>
      </c>
      <c r="E233" s="24">
        <v>1650</v>
      </c>
      <c r="F233">
        <v>2</v>
      </c>
      <c r="G233" s="1" t="s">
        <v>18</v>
      </c>
      <c r="H233" s="1" t="s">
        <v>50</v>
      </c>
      <c r="I233" s="1" t="s">
        <v>67</v>
      </c>
      <c r="J233" s="13">
        <v>132</v>
      </c>
      <c r="K233" s="24">
        <v>2904</v>
      </c>
    </row>
    <row r="234" spans="1:11" x14ac:dyDescent="0.3">
      <c r="E234" s="24"/>
      <c r="I234" s="1" t="s">
        <v>67</v>
      </c>
      <c r="J234" s="13">
        <v>132</v>
      </c>
      <c r="K234" s="24"/>
    </row>
    <row r="235" spans="1:11" x14ac:dyDescent="0.3">
      <c r="A235">
        <v>35556</v>
      </c>
      <c r="B235" s="1">
        <v>1304</v>
      </c>
      <c r="C235" t="s">
        <v>76</v>
      </c>
      <c r="D235" t="s">
        <v>2</v>
      </c>
      <c r="E235" s="24">
        <v>1104</v>
      </c>
      <c r="F235">
        <v>2</v>
      </c>
      <c r="G235" s="1" t="s">
        <v>18</v>
      </c>
      <c r="H235" s="1" t="s">
        <v>57</v>
      </c>
      <c r="I235" s="1" t="s">
        <v>94</v>
      </c>
      <c r="J235" s="13">
        <v>96</v>
      </c>
      <c r="K235" s="24">
        <v>1920</v>
      </c>
    </row>
    <row r="236" spans="1:11" x14ac:dyDescent="0.3">
      <c r="E236" s="24">
        <v>1104</v>
      </c>
      <c r="I236" s="1" t="s">
        <v>94</v>
      </c>
      <c r="J236" s="13"/>
      <c r="K236" s="24"/>
    </row>
    <row r="237" spans="1:11" x14ac:dyDescent="0.3">
      <c r="A237">
        <v>35564</v>
      </c>
      <c r="B237" s="1">
        <v>1302</v>
      </c>
      <c r="C237" t="s">
        <v>91</v>
      </c>
      <c r="D237" t="s">
        <v>3</v>
      </c>
      <c r="E237" s="24">
        <v>840</v>
      </c>
      <c r="F237">
        <v>4</v>
      </c>
      <c r="G237" s="1" t="s">
        <v>5</v>
      </c>
      <c r="H237" s="1" t="s">
        <v>12</v>
      </c>
      <c r="I237" s="1" t="s">
        <v>66</v>
      </c>
      <c r="J237" s="13">
        <v>60</v>
      </c>
      <c r="K237" s="24">
        <v>1380</v>
      </c>
    </row>
    <row r="238" spans="1:11" x14ac:dyDescent="0.3">
      <c r="E238" s="24"/>
      <c r="I238" s="1" t="s">
        <v>66</v>
      </c>
      <c r="J238" s="13">
        <v>60</v>
      </c>
      <c r="K238" s="24"/>
    </row>
    <row r="239" spans="1:11" x14ac:dyDescent="0.3">
      <c r="A239">
        <v>35572</v>
      </c>
      <c r="B239" s="1">
        <v>1306</v>
      </c>
      <c r="C239" t="s">
        <v>77</v>
      </c>
      <c r="D239" t="s">
        <v>3</v>
      </c>
      <c r="E239" s="24">
        <v>1440</v>
      </c>
      <c r="F239">
        <v>3</v>
      </c>
      <c r="G239" s="1" t="s">
        <v>6</v>
      </c>
      <c r="H239" s="1" t="s">
        <v>36</v>
      </c>
      <c r="I239" s="1" t="s">
        <v>68</v>
      </c>
      <c r="J239" s="13">
        <v>96</v>
      </c>
      <c r="K239" s="24">
        <v>2304</v>
      </c>
    </row>
    <row r="240" spans="1:11" x14ac:dyDescent="0.3">
      <c r="E240" s="24"/>
      <c r="I240" s="1" t="s">
        <v>68</v>
      </c>
      <c r="J240" s="13">
        <v>96</v>
      </c>
      <c r="K240" s="24"/>
    </row>
    <row r="241" spans="1:11" x14ac:dyDescent="0.3">
      <c r="A241">
        <v>35573</v>
      </c>
      <c r="B241" s="1">
        <v>1303</v>
      </c>
      <c r="C241" t="s">
        <v>92</v>
      </c>
      <c r="D241" t="s">
        <v>3</v>
      </c>
      <c r="E241" s="24">
        <v>720</v>
      </c>
      <c r="F241">
        <v>4</v>
      </c>
      <c r="G241" s="1" t="s">
        <v>5</v>
      </c>
      <c r="H241" s="1" t="s">
        <v>38</v>
      </c>
      <c r="I241" s="1" t="s">
        <v>68</v>
      </c>
      <c r="J241" s="13">
        <v>48</v>
      </c>
      <c r="K241" s="24">
        <v>1152</v>
      </c>
    </row>
    <row r="242" spans="1:11" x14ac:dyDescent="0.3">
      <c r="E242" s="24"/>
      <c r="I242" s="1" t="s">
        <v>68</v>
      </c>
      <c r="J242" s="13">
        <v>48</v>
      </c>
      <c r="K242" s="24"/>
    </row>
    <row r="243" spans="1:11" x14ac:dyDescent="0.3">
      <c r="A243">
        <v>35578</v>
      </c>
      <c r="B243" s="1">
        <v>1306</v>
      </c>
      <c r="C243" t="s">
        <v>77</v>
      </c>
      <c r="D243" t="s">
        <v>3</v>
      </c>
      <c r="E243" s="24">
        <v>1728</v>
      </c>
      <c r="F243">
        <v>2</v>
      </c>
      <c r="G243" s="1" t="s">
        <v>18</v>
      </c>
      <c r="H243" s="1" t="s">
        <v>51</v>
      </c>
      <c r="I243" s="1" t="s">
        <v>82</v>
      </c>
      <c r="J243" s="13">
        <v>108</v>
      </c>
      <c r="K243" s="24">
        <v>2700</v>
      </c>
    </row>
    <row r="244" spans="1:11" x14ac:dyDescent="0.3">
      <c r="E244" s="24"/>
      <c r="I244" s="1" t="s">
        <v>82</v>
      </c>
      <c r="J244" s="13">
        <v>108</v>
      </c>
      <c r="K244" s="24"/>
    </row>
    <row r="245" spans="1:11" x14ac:dyDescent="0.3">
      <c r="A245">
        <v>35583</v>
      </c>
      <c r="B245" s="1">
        <v>1303</v>
      </c>
      <c r="C245" t="s">
        <v>92</v>
      </c>
      <c r="D245" t="s">
        <v>3</v>
      </c>
      <c r="E245" s="24">
        <v>2184</v>
      </c>
      <c r="F245">
        <v>4</v>
      </c>
      <c r="G245" s="1" t="s">
        <v>5</v>
      </c>
      <c r="H245" s="1" t="s">
        <v>23</v>
      </c>
      <c r="I245" s="1" t="s">
        <v>66</v>
      </c>
      <c r="J245" s="13">
        <v>156</v>
      </c>
      <c r="K245" s="24">
        <v>3588</v>
      </c>
    </row>
    <row r="246" spans="1:11" x14ac:dyDescent="0.3">
      <c r="E246" s="24"/>
      <c r="I246" s="1" t="s">
        <v>66</v>
      </c>
      <c r="J246" s="13"/>
      <c r="K246" s="24">
        <v>3588</v>
      </c>
    </row>
    <row r="247" spans="1:11" x14ac:dyDescent="0.3">
      <c r="A247">
        <v>35592</v>
      </c>
      <c r="B247" s="1">
        <v>1306</v>
      </c>
      <c r="C247" t="s">
        <v>77</v>
      </c>
      <c r="D247" t="s">
        <v>3</v>
      </c>
      <c r="E247" s="24">
        <v>1344</v>
      </c>
      <c r="F247">
        <v>2</v>
      </c>
      <c r="G247" s="1" t="s">
        <v>18</v>
      </c>
      <c r="H247" s="1" t="s">
        <v>17</v>
      </c>
      <c r="I247" s="1" t="s">
        <v>82</v>
      </c>
      <c r="J247" s="13">
        <v>84</v>
      </c>
      <c r="K247" s="24">
        <v>2100</v>
      </c>
    </row>
    <row r="248" spans="1:11" x14ac:dyDescent="0.3">
      <c r="E248" s="24">
        <v>1344</v>
      </c>
      <c r="I248" s="1" t="s">
        <v>82</v>
      </c>
      <c r="J248" s="13"/>
      <c r="K248" s="24"/>
    </row>
    <row r="249" spans="1:11" x14ac:dyDescent="0.3">
      <c r="A249">
        <v>35596</v>
      </c>
      <c r="B249" s="1">
        <v>1306</v>
      </c>
      <c r="C249" t="s">
        <v>77</v>
      </c>
      <c r="D249" t="s">
        <v>3</v>
      </c>
      <c r="E249" s="24">
        <v>1512</v>
      </c>
      <c r="F249">
        <v>4</v>
      </c>
      <c r="G249" s="1" t="s">
        <v>5</v>
      </c>
      <c r="H249" s="1" t="s">
        <v>62</v>
      </c>
      <c r="I249" s="1" t="s">
        <v>66</v>
      </c>
      <c r="J249" s="13">
        <v>108</v>
      </c>
      <c r="K249" s="24">
        <v>2484</v>
      </c>
    </row>
    <row r="250" spans="1:11" x14ac:dyDescent="0.3">
      <c r="E250" s="24"/>
      <c r="I250" s="1" t="s">
        <v>66</v>
      </c>
      <c r="J250" s="13">
        <v>108</v>
      </c>
      <c r="K250" s="24"/>
    </row>
    <row r="251" spans="1:11" x14ac:dyDescent="0.3">
      <c r="A251">
        <v>35602</v>
      </c>
      <c r="B251" s="1">
        <v>1301</v>
      </c>
      <c r="C251" t="s">
        <v>73</v>
      </c>
      <c r="D251" t="s">
        <v>2</v>
      </c>
      <c r="E251" s="24">
        <v>576</v>
      </c>
      <c r="F251">
        <v>1</v>
      </c>
      <c r="G251" s="1" t="s">
        <v>25</v>
      </c>
      <c r="H251" s="1" t="s">
        <v>35</v>
      </c>
      <c r="I251" s="1" t="s">
        <v>82</v>
      </c>
      <c r="J251" s="13">
        <v>36</v>
      </c>
      <c r="K251" s="24">
        <v>900</v>
      </c>
    </row>
    <row r="252" spans="1:11" x14ac:dyDescent="0.3">
      <c r="E252" s="24"/>
      <c r="I252" s="1" t="s">
        <v>82</v>
      </c>
      <c r="J252" s="13">
        <v>36</v>
      </c>
      <c r="K252" s="24"/>
    </row>
    <row r="253" spans="1:11" x14ac:dyDescent="0.3">
      <c r="A253">
        <v>35607</v>
      </c>
      <c r="B253" s="1">
        <v>1304</v>
      </c>
      <c r="C253" t="s">
        <v>76</v>
      </c>
      <c r="D253" t="s">
        <v>2</v>
      </c>
      <c r="E253" s="24">
        <v>1650</v>
      </c>
      <c r="F253">
        <v>3</v>
      </c>
      <c r="G253" s="1" t="s">
        <v>6</v>
      </c>
      <c r="H253" s="1" t="s">
        <v>32</v>
      </c>
      <c r="I253" s="1" t="s">
        <v>67</v>
      </c>
      <c r="J253" s="13">
        <v>132</v>
      </c>
      <c r="K253" s="24">
        <v>2904</v>
      </c>
    </row>
    <row r="254" spans="1:11" x14ac:dyDescent="0.3">
      <c r="E254" s="24">
        <v>1650</v>
      </c>
      <c r="I254" s="1" t="s">
        <v>67</v>
      </c>
      <c r="J254" s="13"/>
      <c r="K254" s="24"/>
    </row>
    <row r="255" spans="1:11" x14ac:dyDescent="0.3">
      <c r="A255">
        <v>35612</v>
      </c>
      <c r="B255" s="1">
        <v>1306</v>
      </c>
      <c r="C255" t="s">
        <v>77</v>
      </c>
      <c r="D255" t="s">
        <v>3</v>
      </c>
      <c r="E255" s="24">
        <v>1656</v>
      </c>
      <c r="F255">
        <v>3</v>
      </c>
      <c r="G255" s="1" t="s">
        <v>6</v>
      </c>
      <c r="H255" s="1" t="s">
        <v>14</v>
      </c>
      <c r="I255" s="1" t="s">
        <v>83</v>
      </c>
      <c r="J255" s="13">
        <v>144</v>
      </c>
      <c r="K255" s="24">
        <v>2880</v>
      </c>
    </row>
    <row r="256" spans="1:11" x14ac:dyDescent="0.3">
      <c r="E256" s="24"/>
      <c r="I256" s="1" t="s">
        <v>83</v>
      </c>
      <c r="J256" s="13">
        <v>144</v>
      </c>
      <c r="K256" s="24"/>
    </row>
    <row r="257" spans="1:11" x14ac:dyDescent="0.3">
      <c r="A257">
        <v>35621</v>
      </c>
      <c r="B257" s="1">
        <v>1304</v>
      </c>
      <c r="C257" t="s">
        <v>76</v>
      </c>
      <c r="D257" t="s">
        <v>2</v>
      </c>
      <c r="E257" s="24">
        <v>1536</v>
      </c>
      <c r="F257">
        <v>3</v>
      </c>
      <c r="G257" s="1" t="s">
        <v>6</v>
      </c>
      <c r="H257" s="1" t="s">
        <v>52</v>
      </c>
      <c r="I257" s="1" t="s">
        <v>82</v>
      </c>
      <c r="J257" s="13">
        <v>96</v>
      </c>
      <c r="K257" s="24">
        <v>2400</v>
      </c>
    </row>
    <row r="258" spans="1:11" x14ac:dyDescent="0.3">
      <c r="E258" s="24"/>
      <c r="I258" s="1" t="s">
        <v>82</v>
      </c>
      <c r="J258" s="13"/>
      <c r="K258" s="24">
        <v>2400</v>
      </c>
    </row>
    <row r="259" spans="1:11" x14ac:dyDescent="0.3">
      <c r="A259">
        <v>35626</v>
      </c>
      <c r="B259" s="1">
        <v>1302</v>
      </c>
      <c r="C259" t="s">
        <v>91</v>
      </c>
      <c r="D259" t="s">
        <v>3</v>
      </c>
      <c r="E259" s="24">
        <v>960</v>
      </c>
      <c r="F259">
        <v>4</v>
      </c>
      <c r="G259" s="1" t="s">
        <v>5</v>
      </c>
      <c r="H259" s="1" t="s">
        <v>38</v>
      </c>
      <c r="I259" s="1" t="s">
        <v>82</v>
      </c>
      <c r="J259" s="13">
        <v>60</v>
      </c>
      <c r="K259" s="24">
        <v>1500</v>
      </c>
    </row>
    <row r="260" spans="1:11" x14ac:dyDescent="0.3">
      <c r="E260" s="24"/>
      <c r="I260" s="1" t="s">
        <v>82</v>
      </c>
      <c r="J260" s="13"/>
      <c r="K260" s="24">
        <v>1500</v>
      </c>
    </row>
    <row r="261" spans="1:11" x14ac:dyDescent="0.3">
      <c r="A261">
        <v>35631</v>
      </c>
      <c r="B261" s="1">
        <v>1301</v>
      </c>
      <c r="C261" t="s">
        <v>73</v>
      </c>
      <c r="D261" t="s">
        <v>2</v>
      </c>
      <c r="E261" s="24">
        <v>1800</v>
      </c>
      <c r="F261">
        <v>1</v>
      </c>
      <c r="G261" s="1" t="s">
        <v>25</v>
      </c>
      <c r="H261" s="1" t="s">
        <v>28</v>
      </c>
      <c r="I261" s="1" t="s">
        <v>68</v>
      </c>
      <c r="J261" s="13">
        <v>120</v>
      </c>
      <c r="K261" s="24">
        <v>2880</v>
      </c>
    </row>
    <row r="262" spans="1:11" x14ac:dyDescent="0.3">
      <c r="E262" s="24"/>
      <c r="I262" s="1" t="s">
        <v>68</v>
      </c>
      <c r="J262" s="13"/>
      <c r="K262" s="24">
        <v>2880</v>
      </c>
    </row>
    <row r="263" spans="1:11" x14ac:dyDescent="0.3">
      <c r="A263">
        <v>35638</v>
      </c>
      <c r="B263" s="1">
        <v>1302</v>
      </c>
      <c r="C263" t="s">
        <v>91</v>
      </c>
      <c r="D263" t="s">
        <v>3</v>
      </c>
      <c r="E263" s="24">
        <v>828</v>
      </c>
      <c r="F263">
        <v>2</v>
      </c>
      <c r="G263" s="1" t="s">
        <v>18</v>
      </c>
      <c r="H263" s="1" t="s">
        <v>17</v>
      </c>
      <c r="I263" s="1" t="s">
        <v>83</v>
      </c>
      <c r="J263" s="13">
        <v>72</v>
      </c>
      <c r="K263" s="24">
        <v>1440</v>
      </c>
    </row>
    <row r="264" spans="1:11" x14ac:dyDescent="0.3">
      <c r="E264" s="24"/>
      <c r="I264" s="1" t="s">
        <v>83</v>
      </c>
      <c r="J264" s="13">
        <v>72</v>
      </c>
      <c r="K264" s="24"/>
    </row>
    <row r="265" spans="1:11" x14ac:dyDescent="0.3">
      <c r="A265">
        <v>35642</v>
      </c>
      <c r="B265" s="1">
        <v>1306</v>
      </c>
      <c r="C265" t="s">
        <v>77</v>
      </c>
      <c r="D265" t="s">
        <v>3</v>
      </c>
      <c r="E265" s="24">
        <v>540</v>
      </c>
      <c r="F265">
        <v>2</v>
      </c>
      <c r="G265" s="1" t="s">
        <v>18</v>
      </c>
      <c r="H265" s="1" t="s">
        <v>44</v>
      </c>
      <c r="I265" s="1" t="s">
        <v>68</v>
      </c>
      <c r="J265" s="13">
        <v>36</v>
      </c>
      <c r="K265" s="24">
        <v>864</v>
      </c>
    </row>
    <row r="266" spans="1:11" x14ac:dyDescent="0.3">
      <c r="E266" s="24"/>
      <c r="I266" s="1" t="s">
        <v>68</v>
      </c>
      <c r="J266" s="13">
        <v>36</v>
      </c>
      <c r="K266" s="24"/>
    </row>
    <row r="267" spans="1:11" x14ac:dyDescent="0.3">
      <c r="A267">
        <v>35646</v>
      </c>
      <c r="B267" s="1">
        <v>1301</v>
      </c>
      <c r="C267" t="s">
        <v>73</v>
      </c>
      <c r="D267" t="s">
        <v>2</v>
      </c>
      <c r="E267" s="24">
        <v>1200</v>
      </c>
      <c r="F267">
        <v>3</v>
      </c>
      <c r="G267" s="1" t="s">
        <v>6</v>
      </c>
      <c r="H267" s="1" t="s">
        <v>21</v>
      </c>
      <c r="I267" s="1" t="s">
        <v>67</v>
      </c>
      <c r="J267" s="13">
        <v>96</v>
      </c>
      <c r="K267" s="24">
        <v>2112</v>
      </c>
    </row>
    <row r="268" spans="1:11" x14ac:dyDescent="0.3">
      <c r="E268" s="24"/>
      <c r="I268" s="1" t="s">
        <v>67</v>
      </c>
      <c r="J268" s="13">
        <v>96</v>
      </c>
      <c r="K268" s="24"/>
    </row>
    <row r="269" spans="1:11" x14ac:dyDescent="0.3">
      <c r="A269">
        <v>35651</v>
      </c>
      <c r="B269" s="1">
        <v>1306</v>
      </c>
      <c r="C269" t="s">
        <v>77</v>
      </c>
      <c r="D269" t="s">
        <v>3</v>
      </c>
      <c r="E269" s="24">
        <v>1440</v>
      </c>
      <c r="F269">
        <v>4</v>
      </c>
      <c r="G269" s="1" t="s">
        <v>5</v>
      </c>
      <c r="H269" s="1" t="s">
        <v>43</v>
      </c>
      <c r="I269" s="1" t="s">
        <v>68</v>
      </c>
      <c r="J269" s="13">
        <v>96</v>
      </c>
      <c r="K269" s="24">
        <v>2304</v>
      </c>
    </row>
    <row r="270" spans="1:11" x14ac:dyDescent="0.3">
      <c r="E270" s="24"/>
      <c r="I270" s="1" t="s">
        <v>68</v>
      </c>
      <c r="J270" s="13">
        <v>96</v>
      </c>
      <c r="K270" s="24"/>
    </row>
    <row r="271" spans="1:11" x14ac:dyDescent="0.3">
      <c r="A271">
        <v>35653</v>
      </c>
      <c r="B271" s="1">
        <v>1304</v>
      </c>
      <c r="C271" t="s">
        <v>76</v>
      </c>
      <c r="D271" t="s">
        <v>2</v>
      </c>
      <c r="E271" s="24">
        <v>720</v>
      </c>
      <c r="F271">
        <v>2</v>
      </c>
      <c r="G271" s="1" t="s">
        <v>18</v>
      </c>
      <c r="H271" s="1" t="s">
        <v>57</v>
      </c>
      <c r="I271" s="1" t="s">
        <v>68</v>
      </c>
      <c r="J271" s="13">
        <v>48</v>
      </c>
      <c r="K271" s="24">
        <v>1152</v>
      </c>
    </row>
    <row r="272" spans="1:11" x14ac:dyDescent="0.3">
      <c r="E272" s="24">
        <v>720</v>
      </c>
      <c r="I272" s="1" t="s">
        <v>68</v>
      </c>
      <c r="J272" s="13"/>
      <c r="K272" s="24"/>
    </row>
    <row r="273" spans="1:11" x14ac:dyDescent="0.3">
      <c r="A273">
        <v>35659</v>
      </c>
      <c r="B273" s="1">
        <v>1305</v>
      </c>
      <c r="C273" t="s">
        <v>93</v>
      </c>
      <c r="D273" t="s">
        <v>2</v>
      </c>
      <c r="E273" s="24">
        <v>1620</v>
      </c>
      <c r="F273">
        <v>3</v>
      </c>
      <c r="G273" s="1" t="s">
        <v>6</v>
      </c>
      <c r="H273" s="1" t="s">
        <v>30</v>
      </c>
      <c r="I273" s="1" t="s">
        <v>68</v>
      </c>
      <c r="J273" s="13">
        <v>108</v>
      </c>
      <c r="K273" s="24">
        <v>2592</v>
      </c>
    </row>
    <row r="274" spans="1:11" x14ac:dyDescent="0.3">
      <c r="E274" s="24"/>
      <c r="I274" s="1" t="s">
        <v>68</v>
      </c>
      <c r="J274" s="13">
        <v>108</v>
      </c>
      <c r="K274" s="24"/>
    </row>
    <row r="275" spans="1:11" x14ac:dyDescent="0.3">
      <c r="A275">
        <v>35667</v>
      </c>
      <c r="B275" s="1">
        <v>1302</v>
      </c>
      <c r="C275" t="s">
        <v>91</v>
      </c>
      <c r="D275" t="s">
        <v>3</v>
      </c>
      <c r="E275" s="24">
        <v>960</v>
      </c>
      <c r="F275">
        <v>4</v>
      </c>
      <c r="G275" s="1" t="s">
        <v>5</v>
      </c>
      <c r="H275" s="1" t="s">
        <v>23</v>
      </c>
      <c r="I275" s="1" t="s">
        <v>82</v>
      </c>
      <c r="J275" s="13">
        <v>60</v>
      </c>
      <c r="K275" s="24">
        <v>1500</v>
      </c>
    </row>
    <row r="276" spans="1:11" x14ac:dyDescent="0.3">
      <c r="E276" s="24"/>
      <c r="I276" s="1" t="s">
        <v>82</v>
      </c>
      <c r="J276" s="13">
        <v>60</v>
      </c>
      <c r="K276" s="24"/>
    </row>
    <row r="277" spans="1:11" x14ac:dyDescent="0.3">
      <c r="A277">
        <v>35675</v>
      </c>
      <c r="B277" s="1">
        <v>1301</v>
      </c>
      <c r="C277" t="s">
        <v>73</v>
      </c>
      <c r="D277" t="s">
        <v>2</v>
      </c>
      <c r="E277" s="24">
        <v>1620</v>
      </c>
      <c r="F277">
        <v>4</v>
      </c>
      <c r="G277" s="1" t="s">
        <v>5</v>
      </c>
      <c r="H277" s="1" t="s">
        <v>56</v>
      </c>
      <c r="I277" s="1" t="s">
        <v>68</v>
      </c>
      <c r="J277" s="13">
        <v>108</v>
      </c>
      <c r="K277" s="24">
        <v>2592</v>
      </c>
    </row>
    <row r="278" spans="1:11" x14ac:dyDescent="0.3">
      <c r="E278" s="24"/>
      <c r="I278" s="1" t="s">
        <v>68</v>
      </c>
      <c r="J278" s="13">
        <v>108</v>
      </c>
      <c r="K278" s="24"/>
    </row>
    <row r="279" spans="1:11" x14ac:dyDescent="0.3">
      <c r="A279">
        <v>35683</v>
      </c>
      <c r="B279" s="1">
        <v>1303</v>
      </c>
      <c r="C279" t="s">
        <v>92</v>
      </c>
      <c r="D279" t="s">
        <v>3</v>
      </c>
      <c r="E279" s="24">
        <v>960</v>
      </c>
      <c r="F279">
        <v>2</v>
      </c>
      <c r="G279" s="1" t="s">
        <v>18</v>
      </c>
      <c r="H279" s="1" t="s">
        <v>51</v>
      </c>
      <c r="I279" s="1" t="s">
        <v>82</v>
      </c>
      <c r="J279" s="13">
        <v>60</v>
      </c>
      <c r="K279" s="24">
        <v>1500</v>
      </c>
    </row>
    <row r="280" spans="1:11" x14ac:dyDescent="0.3">
      <c r="E280" s="24"/>
      <c r="I280" s="1" t="s">
        <v>82</v>
      </c>
      <c r="J280" s="13"/>
      <c r="K280" s="24">
        <v>1500</v>
      </c>
    </row>
    <row r="281" spans="1:11" x14ac:dyDescent="0.3">
      <c r="A281">
        <v>35688</v>
      </c>
      <c r="B281" s="1">
        <v>1303</v>
      </c>
      <c r="C281" t="s">
        <v>92</v>
      </c>
      <c r="D281" t="s">
        <v>3</v>
      </c>
      <c r="E281" s="24">
        <v>1260</v>
      </c>
      <c r="F281">
        <v>4</v>
      </c>
      <c r="G281" s="1" t="s">
        <v>5</v>
      </c>
      <c r="H281" s="1" t="s">
        <v>16</v>
      </c>
      <c r="I281" s="1" t="s">
        <v>68</v>
      </c>
      <c r="J281" s="13">
        <v>84</v>
      </c>
      <c r="K281" s="24">
        <v>2016</v>
      </c>
    </row>
    <row r="282" spans="1:11" x14ac:dyDescent="0.3">
      <c r="E282" s="24"/>
      <c r="I282" s="1" t="s">
        <v>68</v>
      </c>
      <c r="J282" s="13"/>
      <c r="K282" s="24">
        <v>2016</v>
      </c>
    </row>
    <row r="283" spans="1:11" x14ac:dyDescent="0.3">
      <c r="A283">
        <v>35689</v>
      </c>
      <c r="B283" s="1">
        <v>1306</v>
      </c>
      <c r="C283" t="s">
        <v>77</v>
      </c>
      <c r="D283" t="s">
        <v>3</v>
      </c>
      <c r="E283" s="24">
        <v>1050</v>
      </c>
      <c r="F283">
        <v>4</v>
      </c>
      <c r="G283" s="1" t="s">
        <v>5</v>
      </c>
      <c r="H283" s="1" t="s">
        <v>22</v>
      </c>
      <c r="I283" s="1" t="s">
        <v>67</v>
      </c>
      <c r="J283" s="13">
        <v>84</v>
      </c>
      <c r="K283" s="24">
        <v>1848</v>
      </c>
    </row>
    <row r="284" spans="1:11" x14ac:dyDescent="0.3">
      <c r="E284" s="24"/>
      <c r="I284" s="1" t="s">
        <v>67</v>
      </c>
      <c r="J284" s="13">
        <v>84</v>
      </c>
      <c r="K284" s="24"/>
    </row>
    <row r="285" spans="1:11" x14ac:dyDescent="0.3">
      <c r="A285">
        <v>35693</v>
      </c>
      <c r="B285" s="1">
        <v>1303</v>
      </c>
      <c r="C285" t="s">
        <v>92</v>
      </c>
      <c r="D285" t="s">
        <v>3</v>
      </c>
      <c r="E285" s="24">
        <v>675</v>
      </c>
      <c r="F285">
        <v>3</v>
      </c>
      <c r="G285" s="1" t="s">
        <v>6</v>
      </c>
      <c r="H285" s="1" t="s">
        <v>54</v>
      </c>
      <c r="I285" s="1" t="s">
        <v>70</v>
      </c>
      <c r="J285" s="13">
        <v>60</v>
      </c>
      <c r="K285" s="24">
        <v>1260</v>
      </c>
    </row>
    <row r="286" spans="1:11" x14ac:dyDescent="0.3">
      <c r="E286" s="24"/>
      <c r="I286" s="1" t="s">
        <v>70</v>
      </c>
      <c r="J286" s="13"/>
      <c r="K286" s="24">
        <v>1260</v>
      </c>
    </row>
    <row r="287" spans="1:11" x14ac:dyDescent="0.3">
      <c r="A287">
        <v>35696</v>
      </c>
      <c r="B287" s="1">
        <v>1304</v>
      </c>
      <c r="C287" t="s">
        <v>76</v>
      </c>
      <c r="D287" t="s">
        <v>2</v>
      </c>
      <c r="E287" s="24">
        <v>1260</v>
      </c>
      <c r="F287">
        <v>2</v>
      </c>
      <c r="G287" s="1" t="s">
        <v>18</v>
      </c>
      <c r="H287" s="1" t="s">
        <v>51</v>
      </c>
      <c r="I287" s="1" t="s">
        <v>68</v>
      </c>
      <c r="J287" s="13">
        <v>84</v>
      </c>
      <c r="K287" s="24">
        <v>2016</v>
      </c>
    </row>
    <row r="288" spans="1:11" x14ac:dyDescent="0.3">
      <c r="E288" s="24"/>
      <c r="I288" s="1" t="s">
        <v>68</v>
      </c>
      <c r="J288" s="13"/>
      <c r="K288" s="24">
        <v>2016</v>
      </c>
    </row>
    <row r="289" spans="1:11" x14ac:dyDescent="0.3">
      <c r="A289">
        <v>35705</v>
      </c>
      <c r="B289" s="1">
        <v>1302</v>
      </c>
      <c r="C289" t="s">
        <v>91</v>
      </c>
      <c r="D289" t="s">
        <v>3</v>
      </c>
      <c r="E289" s="24">
        <v>2160</v>
      </c>
      <c r="F289">
        <v>2</v>
      </c>
      <c r="G289" s="1" t="s">
        <v>18</v>
      </c>
      <c r="H289" s="1" t="s">
        <v>33</v>
      </c>
      <c r="I289" s="1" t="s">
        <v>68</v>
      </c>
      <c r="J289" s="13">
        <v>144</v>
      </c>
      <c r="K289" s="24">
        <v>3456</v>
      </c>
    </row>
    <row r="290" spans="1:11" x14ac:dyDescent="0.3">
      <c r="E290" s="24"/>
      <c r="I290" s="1" t="s">
        <v>68</v>
      </c>
      <c r="J290" s="13"/>
      <c r="K290" s="24">
        <v>3456</v>
      </c>
    </row>
    <row r="291" spans="1:11" x14ac:dyDescent="0.3">
      <c r="A291">
        <v>35713</v>
      </c>
      <c r="B291" s="1">
        <v>1305</v>
      </c>
      <c r="C291" t="s">
        <v>72</v>
      </c>
      <c r="D291" t="s">
        <v>2</v>
      </c>
      <c r="E291" s="24">
        <v>768</v>
      </c>
      <c r="F291">
        <v>3</v>
      </c>
      <c r="G291" s="1" t="s">
        <v>6</v>
      </c>
      <c r="H291" s="1" t="s">
        <v>11</v>
      </c>
      <c r="I291" s="1" t="s">
        <v>82</v>
      </c>
      <c r="J291" s="13">
        <v>48</v>
      </c>
      <c r="K291" s="24">
        <v>1200</v>
      </c>
    </row>
    <row r="292" spans="1:11" x14ac:dyDescent="0.3">
      <c r="E292" s="24">
        <v>768</v>
      </c>
      <c r="I292" s="1" t="s">
        <v>82</v>
      </c>
      <c r="J292" s="13"/>
      <c r="K292" s="24"/>
    </row>
    <row r="293" spans="1:11" x14ac:dyDescent="0.3">
      <c r="A293">
        <v>35716</v>
      </c>
      <c r="B293" s="1">
        <v>1305</v>
      </c>
      <c r="C293" t="s">
        <v>72</v>
      </c>
      <c r="D293" t="s">
        <v>2</v>
      </c>
      <c r="E293" s="24">
        <v>960</v>
      </c>
      <c r="F293">
        <v>4</v>
      </c>
      <c r="G293" s="1" t="s">
        <v>5</v>
      </c>
      <c r="H293" s="1" t="s">
        <v>62</v>
      </c>
      <c r="I293" s="1" t="s">
        <v>82</v>
      </c>
      <c r="J293" s="13">
        <v>60</v>
      </c>
      <c r="K293" s="24">
        <v>1500</v>
      </c>
    </row>
    <row r="294" spans="1:11" x14ac:dyDescent="0.3">
      <c r="E294" s="24"/>
      <c r="I294" s="1" t="s">
        <v>82</v>
      </c>
      <c r="J294" s="13"/>
      <c r="K294" s="24">
        <v>1500</v>
      </c>
    </row>
    <row r="295" spans="1:11" x14ac:dyDescent="0.3">
      <c r="A295">
        <v>35720</v>
      </c>
      <c r="B295" s="1">
        <v>1304</v>
      </c>
      <c r="C295" t="s">
        <v>76</v>
      </c>
      <c r="D295" t="s">
        <v>2</v>
      </c>
      <c r="E295" s="24">
        <v>1440</v>
      </c>
      <c r="F295">
        <v>3</v>
      </c>
      <c r="G295" s="1" t="s">
        <v>6</v>
      </c>
      <c r="H295" s="1" t="s">
        <v>30</v>
      </c>
      <c r="I295" s="1" t="s">
        <v>68</v>
      </c>
      <c r="J295" s="13">
        <v>96</v>
      </c>
      <c r="K295" s="24">
        <v>2304</v>
      </c>
    </row>
    <row r="296" spans="1:11" x14ac:dyDescent="0.3">
      <c r="E296" s="24">
        <v>1440</v>
      </c>
      <c r="I296" s="1" t="s">
        <v>68</v>
      </c>
      <c r="J296" s="13"/>
      <c r="K296" s="24"/>
    </row>
    <row r="297" spans="1:11" x14ac:dyDescent="0.3">
      <c r="A297">
        <v>35725</v>
      </c>
      <c r="B297" s="1">
        <v>1305</v>
      </c>
      <c r="C297" t="s">
        <v>72</v>
      </c>
      <c r="D297" t="s">
        <v>2</v>
      </c>
      <c r="E297" s="24">
        <v>1050</v>
      </c>
      <c r="F297">
        <v>1</v>
      </c>
      <c r="G297" s="1" t="s">
        <v>25</v>
      </c>
      <c r="H297" s="1" t="s">
        <v>28</v>
      </c>
      <c r="I297" s="1" t="s">
        <v>67</v>
      </c>
      <c r="J297" s="13">
        <v>84</v>
      </c>
      <c r="K297" s="24">
        <v>1848</v>
      </c>
    </row>
    <row r="298" spans="1:11" x14ac:dyDescent="0.3">
      <c r="E298" s="24"/>
      <c r="I298" s="1" t="s">
        <v>67</v>
      </c>
      <c r="J298" s="13"/>
      <c r="K298" s="24">
        <v>1848</v>
      </c>
    </row>
    <row r="299" spans="1:11" x14ac:dyDescent="0.3">
      <c r="A299">
        <v>35732</v>
      </c>
      <c r="B299" s="1">
        <v>1304</v>
      </c>
      <c r="C299" t="s">
        <v>76</v>
      </c>
      <c r="D299" t="s">
        <v>2</v>
      </c>
      <c r="E299" s="24">
        <v>1200</v>
      </c>
      <c r="F299">
        <v>1</v>
      </c>
      <c r="G299" s="1" t="s">
        <v>25</v>
      </c>
      <c r="H299" s="1" t="s">
        <v>34</v>
      </c>
      <c r="I299" s="1" t="s">
        <v>67</v>
      </c>
      <c r="J299" s="13">
        <v>96</v>
      </c>
      <c r="K299" s="24">
        <v>2112</v>
      </c>
    </row>
    <row r="300" spans="1:11" x14ac:dyDescent="0.3">
      <c r="E300" s="24"/>
      <c r="I300" s="1" t="s">
        <v>67</v>
      </c>
      <c r="J300" s="13"/>
      <c r="K300" s="24">
        <v>2112</v>
      </c>
    </row>
    <row r="301" spans="1:11" x14ac:dyDescent="0.3">
      <c r="A301">
        <v>35737</v>
      </c>
      <c r="B301" s="1">
        <v>1304</v>
      </c>
      <c r="C301" t="s">
        <v>76</v>
      </c>
      <c r="D301" t="s">
        <v>2</v>
      </c>
      <c r="E301" s="24">
        <v>1920</v>
      </c>
      <c r="F301">
        <v>2</v>
      </c>
      <c r="G301" s="1" t="s">
        <v>18</v>
      </c>
      <c r="H301" s="1" t="s">
        <v>51</v>
      </c>
      <c r="I301" s="1" t="s">
        <v>82</v>
      </c>
      <c r="J301" s="13">
        <v>120</v>
      </c>
      <c r="K301" s="24">
        <v>3000</v>
      </c>
    </row>
    <row r="302" spans="1:11" x14ac:dyDescent="0.3">
      <c r="E302" s="24"/>
      <c r="I302" s="1" t="s">
        <v>82</v>
      </c>
      <c r="J302" s="13">
        <v>120</v>
      </c>
      <c r="K302" s="24"/>
    </row>
    <row r="303" spans="1:11" x14ac:dyDescent="0.3">
      <c r="A303">
        <v>35741</v>
      </c>
      <c r="B303" s="1">
        <v>1306</v>
      </c>
      <c r="C303" t="s">
        <v>77</v>
      </c>
      <c r="D303" t="s">
        <v>3</v>
      </c>
      <c r="E303" s="24">
        <v>966</v>
      </c>
      <c r="F303">
        <v>3</v>
      </c>
      <c r="G303" s="1" t="s">
        <v>78</v>
      </c>
      <c r="H303" s="1" t="s">
        <v>14</v>
      </c>
      <c r="I303" s="1" t="s">
        <v>94</v>
      </c>
      <c r="J303" s="13">
        <v>84</v>
      </c>
      <c r="K303" s="24">
        <v>1680</v>
      </c>
    </row>
    <row r="304" spans="1:11" x14ac:dyDescent="0.3">
      <c r="E304" s="24"/>
      <c r="I304" s="1" t="s">
        <v>94</v>
      </c>
      <c r="J304" s="13">
        <v>84</v>
      </c>
      <c r="K304" s="24"/>
    </row>
    <row r="305" spans="1:11" x14ac:dyDescent="0.3">
      <c r="A305">
        <v>35748</v>
      </c>
      <c r="B305" s="1">
        <v>1302</v>
      </c>
      <c r="C305" t="s">
        <v>91</v>
      </c>
      <c r="D305" t="s">
        <v>3</v>
      </c>
      <c r="E305" s="24">
        <v>1176</v>
      </c>
      <c r="F305">
        <v>2</v>
      </c>
      <c r="G305" s="1" t="s">
        <v>18</v>
      </c>
      <c r="H305" s="1" t="s">
        <v>44</v>
      </c>
      <c r="I305" s="1" t="s">
        <v>66</v>
      </c>
      <c r="J305" s="13">
        <v>84</v>
      </c>
      <c r="K305" s="24">
        <v>1932</v>
      </c>
    </row>
    <row r="306" spans="1:11" x14ac:dyDescent="0.3">
      <c r="E306" s="24"/>
      <c r="I306" s="1" t="s">
        <v>66</v>
      </c>
      <c r="J306" s="13"/>
      <c r="K306" s="24">
        <v>1932</v>
      </c>
    </row>
    <row r="307" spans="1:11" x14ac:dyDescent="0.3">
      <c r="A307">
        <v>35754</v>
      </c>
      <c r="B307" s="1">
        <v>1305</v>
      </c>
      <c r="C307" t="s">
        <v>93</v>
      </c>
      <c r="D307" t="s">
        <v>2</v>
      </c>
      <c r="E307" s="24">
        <v>1080</v>
      </c>
      <c r="F307">
        <v>2</v>
      </c>
      <c r="G307" s="1" t="s">
        <v>18</v>
      </c>
      <c r="H307" s="1" t="s">
        <v>57</v>
      </c>
      <c r="I307" s="1" t="s">
        <v>68</v>
      </c>
      <c r="J307" s="13">
        <v>72</v>
      </c>
      <c r="K307" s="24">
        <v>1728</v>
      </c>
    </row>
    <row r="308" spans="1:11" x14ac:dyDescent="0.3">
      <c r="E308" s="24">
        <v>1080</v>
      </c>
      <c r="I308" s="1" t="s">
        <v>68</v>
      </c>
      <c r="J308" s="13"/>
      <c r="K308" s="24"/>
    </row>
    <row r="309" spans="1:11" x14ac:dyDescent="0.3">
      <c r="A309">
        <v>35757</v>
      </c>
      <c r="B309" s="1">
        <v>1306</v>
      </c>
      <c r="C309" t="s">
        <v>77</v>
      </c>
      <c r="D309" t="s">
        <v>3</v>
      </c>
      <c r="E309" s="24">
        <v>1500</v>
      </c>
      <c r="F309">
        <v>3</v>
      </c>
      <c r="G309" s="1" t="s">
        <v>6</v>
      </c>
      <c r="H309" s="1" t="s">
        <v>30</v>
      </c>
      <c r="I309" s="1" t="s">
        <v>67</v>
      </c>
      <c r="J309" s="13">
        <v>120</v>
      </c>
      <c r="K309" s="24">
        <v>2640</v>
      </c>
    </row>
    <row r="310" spans="1:11" x14ac:dyDescent="0.3">
      <c r="E310" s="24"/>
      <c r="I310" s="1" t="s">
        <v>67</v>
      </c>
      <c r="J310" s="13"/>
      <c r="K310" s="24">
        <v>2640</v>
      </c>
    </row>
    <row r="311" spans="1:11" x14ac:dyDescent="0.3">
      <c r="A311">
        <v>35763</v>
      </c>
      <c r="B311" s="1">
        <v>1306</v>
      </c>
      <c r="C311" t="s">
        <v>77</v>
      </c>
      <c r="D311" t="s">
        <v>3</v>
      </c>
      <c r="E311" s="24">
        <v>1620</v>
      </c>
      <c r="F311">
        <v>1</v>
      </c>
      <c r="G311" s="1" t="s">
        <v>25</v>
      </c>
      <c r="H311" s="1" t="s">
        <v>24</v>
      </c>
      <c r="I311" s="1" t="s">
        <v>68</v>
      </c>
      <c r="J311" s="13">
        <v>108</v>
      </c>
      <c r="K311" s="24">
        <v>2592</v>
      </c>
    </row>
    <row r="312" spans="1:11" x14ac:dyDescent="0.3">
      <c r="E312" s="24">
        <v>1620</v>
      </c>
      <c r="I312" s="1" t="s">
        <v>68</v>
      </c>
      <c r="J312" s="13"/>
      <c r="K312" s="24"/>
    </row>
    <row r="313" spans="1:11" x14ac:dyDescent="0.3">
      <c r="A313">
        <v>35772</v>
      </c>
      <c r="B313" s="1">
        <v>1304</v>
      </c>
      <c r="C313" t="s">
        <v>76</v>
      </c>
      <c r="D313" t="s">
        <v>2</v>
      </c>
      <c r="E313" s="24">
        <v>720</v>
      </c>
      <c r="F313">
        <v>3</v>
      </c>
      <c r="G313" s="1" t="s">
        <v>6</v>
      </c>
      <c r="H313" s="1" t="s">
        <v>52</v>
      </c>
      <c r="I313" s="1" t="s">
        <v>68</v>
      </c>
      <c r="J313" s="13">
        <v>48</v>
      </c>
      <c r="K313" s="24">
        <v>1152</v>
      </c>
    </row>
    <row r="314" spans="1:11" x14ac:dyDescent="0.3">
      <c r="E314" s="24"/>
      <c r="I314" s="1" t="s">
        <v>68</v>
      </c>
      <c r="J314" s="13"/>
      <c r="K314" s="24">
        <v>1152</v>
      </c>
    </row>
    <row r="315" spans="1:11" x14ac:dyDescent="0.3">
      <c r="A315">
        <v>35778</v>
      </c>
      <c r="B315" s="1">
        <v>1304</v>
      </c>
      <c r="C315" t="s">
        <v>76</v>
      </c>
      <c r="D315" t="s">
        <v>2</v>
      </c>
      <c r="E315" s="24">
        <v>1242</v>
      </c>
      <c r="F315">
        <v>1</v>
      </c>
      <c r="G315" s="1" t="s">
        <v>25</v>
      </c>
      <c r="H315" s="1" t="s">
        <v>35</v>
      </c>
      <c r="I315" s="1" t="s">
        <v>83</v>
      </c>
      <c r="J315" s="13">
        <v>108</v>
      </c>
      <c r="K315" s="24">
        <v>2160</v>
      </c>
    </row>
    <row r="316" spans="1:11" x14ac:dyDescent="0.3">
      <c r="E316" s="24">
        <v>1242</v>
      </c>
      <c r="I316" s="1" t="s">
        <v>83</v>
      </c>
      <c r="J316" s="13"/>
      <c r="K316" s="24"/>
    </row>
    <row r="317" spans="1:11" x14ac:dyDescent="0.3">
      <c r="A317">
        <v>35782</v>
      </c>
      <c r="B317" s="1">
        <v>1304</v>
      </c>
      <c r="C317" t="s">
        <v>76</v>
      </c>
      <c r="D317" t="s">
        <v>2</v>
      </c>
      <c r="E317" s="24">
        <v>960</v>
      </c>
      <c r="F317">
        <v>2</v>
      </c>
      <c r="G317" s="1" t="s">
        <v>18</v>
      </c>
      <c r="H317" s="1" t="s">
        <v>51</v>
      </c>
      <c r="I317" s="1" t="s">
        <v>82</v>
      </c>
      <c r="J317" s="13">
        <v>60</v>
      </c>
      <c r="K317" s="24">
        <v>1500</v>
      </c>
    </row>
    <row r="318" spans="1:11" x14ac:dyDescent="0.3">
      <c r="E318" s="24"/>
      <c r="I318" s="1" t="s">
        <v>82</v>
      </c>
      <c r="J318" s="13">
        <v>60</v>
      </c>
      <c r="K318" s="24"/>
    </row>
    <row r="319" spans="1:11" x14ac:dyDescent="0.3">
      <c r="A319">
        <v>35784</v>
      </c>
      <c r="B319" s="1">
        <v>1304</v>
      </c>
      <c r="C319" t="s">
        <v>76</v>
      </c>
      <c r="D319" t="s">
        <v>2</v>
      </c>
      <c r="E319" s="24">
        <v>1728</v>
      </c>
      <c r="F319">
        <v>2</v>
      </c>
      <c r="G319" s="1" t="s">
        <v>18</v>
      </c>
      <c r="H319" s="1" t="s">
        <v>50</v>
      </c>
      <c r="I319" s="1" t="s">
        <v>82</v>
      </c>
      <c r="J319" s="13">
        <v>108</v>
      </c>
      <c r="K319" s="24">
        <v>2700</v>
      </c>
    </row>
    <row r="320" spans="1:11" x14ac:dyDescent="0.3">
      <c r="E320" s="24"/>
      <c r="I320" s="1" t="s">
        <v>82</v>
      </c>
      <c r="J320" s="13"/>
      <c r="K320" s="24">
        <v>2700</v>
      </c>
    </row>
    <row r="321" spans="1:11" x14ac:dyDescent="0.3">
      <c r="A321">
        <v>35785</v>
      </c>
      <c r="B321" s="1">
        <v>1302</v>
      </c>
      <c r="C321" t="s">
        <v>91</v>
      </c>
      <c r="D321" t="s">
        <v>3</v>
      </c>
      <c r="E321" s="24">
        <v>1050</v>
      </c>
      <c r="F321">
        <v>1</v>
      </c>
      <c r="G321" s="1" t="s">
        <v>25</v>
      </c>
      <c r="H321" s="1" t="s">
        <v>47</v>
      </c>
      <c r="I321" s="1" t="s">
        <v>67</v>
      </c>
      <c r="J321" s="13">
        <v>84</v>
      </c>
      <c r="K321" s="24">
        <v>1848</v>
      </c>
    </row>
    <row r="322" spans="1:11" x14ac:dyDescent="0.3">
      <c r="E322" s="24">
        <v>1050</v>
      </c>
      <c r="I322" s="1" t="s">
        <v>67</v>
      </c>
      <c r="J322" s="13"/>
      <c r="K322" s="24"/>
    </row>
    <row r="323" spans="1:11" x14ac:dyDescent="0.3">
      <c r="A323">
        <v>35786</v>
      </c>
      <c r="B323" s="1">
        <v>1306</v>
      </c>
      <c r="C323" t="s">
        <v>77</v>
      </c>
      <c r="D323" t="s">
        <v>3</v>
      </c>
      <c r="E323" s="24">
        <v>1920</v>
      </c>
      <c r="F323">
        <v>4</v>
      </c>
      <c r="G323" s="1" t="s">
        <v>5</v>
      </c>
      <c r="H323" s="1" t="s">
        <v>23</v>
      </c>
      <c r="I323" s="1" t="s">
        <v>82</v>
      </c>
      <c r="J323" s="13">
        <v>120</v>
      </c>
      <c r="K323" s="24">
        <v>3000</v>
      </c>
    </row>
    <row r="324" spans="1:11" x14ac:dyDescent="0.3">
      <c r="E324" s="24"/>
      <c r="I324" s="1" t="s">
        <v>82</v>
      </c>
      <c r="J324" s="13">
        <v>120</v>
      </c>
      <c r="K324" s="24"/>
    </row>
    <row r="325" spans="1:11" x14ac:dyDescent="0.3">
      <c r="A325">
        <v>35792</v>
      </c>
      <c r="B325" s="1">
        <v>1301</v>
      </c>
      <c r="C325" t="s">
        <v>73</v>
      </c>
      <c r="D325" t="s">
        <v>2</v>
      </c>
      <c r="E325" s="24">
        <v>1512</v>
      </c>
      <c r="F325">
        <v>3</v>
      </c>
      <c r="G325" s="1" t="s">
        <v>78</v>
      </c>
      <c r="H325" s="1" t="s">
        <v>45</v>
      </c>
      <c r="I325" s="1" t="s">
        <v>66</v>
      </c>
      <c r="J325" s="13">
        <v>108</v>
      </c>
      <c r="K325" s="24">
        <v>2484</v>
      </c>
    </row>
    <row r="326" spans="1:11" x14ac:dyDescent="0.3">
      <c r="E326" s="24">
        <v>1512</v>
      </c>
      <c r="I326" s="1" t="s">
        <v>66</v>
      </c>
      <c r="J326" s="13"/>
      <c r="K326" s="24"/>
    </row>
    <row r="327" spans="1:11" x14ac:dyDescent="0.3">
      <c r="A327">
        <v>35796</v>
      </c>
      <c r="B327" s="1">
        <v>1304</v>
      </c>
      <c r="C327" t="s">
        <v>76</v>
      </c>
      <c r="D327" t="s">
        <v>2</v>
      </c>
      <c r="E327" s="24">
        <v>1200</v>
      </c>
      <c r="F327">
        <v>1</v>
      </c>
      <c r="G327" s="1" t="s">
        <v>25</v>
      </c>
      <c r="H327" s="1" t="s">
        <v>34</v>
      </c>
      <c r="I327" s="1" t="s">
        <v>67</v>
      </c>
      <c r="J327" s="13">
        <v>96</v>
      </c>
      <c r="K327" s="24">
        <v>2112</v>
      </c>
    </row>
    <row r="328" spans="1:11" x14ac:dyDescent="0.3">
      <c r="E328" s="24">
        <v>1200</v>
      </c>
      <c r="I328" s="1" t="s">
        <v>67</v>
      </c>
      <c r="J328" s="13"/>
      <c r="K328" s="24"/>
    </row>
    <row r="329" spans="1:11" x14ac:dyDescent="0.3">
      <c r="A329">
        <v>35803</v>
      </c>
      <c r="B329" s="1">
        <v>1303</v>
      </c>
      <c r="C329" t="s">
        <v>92</v>
      </c>
      <c r="D329" t="s">
        <v>3</v>
      </c>
      <c r="E329" s="24">
        <v>966</v>
      </c>
      <c r="F329">
        <v>3</v>
      </c>
      <c r="G329" s="1" t="s">
        <v>6</v>
      </c>
      <c r="H329" s="1" t="s">
        <v>30</v>
      </c>
      <c r="I329" s="1" t="s">
        <v>94</v>
      </c>
      <c r="J329" s="13">
        <v>84</v>
      </c>
      <c r="K329" s="24">
        <v>1680</v>
      </c>
    </row>
    <row r="330" spans="1:11" x14ac:dyDescent="0.3">
      <c r="E330" s="24"/>
      <c r="I330" s="1" t="s">
        <v>94</v>
      </c>
      <c r="J330" s="13">
        <v>84</v>
      </c>
      <c r="K330" s="24"/>
    </row>
    <row r="331" spans="1:11" x14ac:dyDescent="0.3">
      <c r="A331">
        <v>35809</v>
      </c>
      <c r="B331" s="1">
        <v>1302</v>
      </c>
      <c r="C331" t="s">
        <v>91</v>
      </c>
      <c r="D331" t="s">
        <v>3</v>
      </c>
      <c r="E331" s="24">
        <v>2520</v>
      </c>
      <c r="F331">
        <v>3</v>
      </c>
      <c r="G331" s="1" t="s">
        <v>6</v>
      </c>
      <c r="H331" s="1" t="s">
        <v>48</v>
      </c>
      <c r="I331" s="1" t="s">
        <v>68</v>
      </c>
      <c r="J331" s="13">
        <v>168</v>
      </c>
      <c r="K331" s="24">
        <v>4032</v>
      </c>
    </row>
    <row r="332" spans="1:11" x14ac:dyDescent="0.3">
      <c r="E332" s="24">
        <v>2520</v>
      </c>
      <c r="I332" s="1" t="s">
        <v>68</v>
      </c>
      <c r="J332" s="13"/>
      <c r="K332" s="24"/>
    </row>
    <row r="333" spans="1:11" x14ac:dyDescent="0.3">
      <c r="A333">
        <v>35817</v>
      </c>
      <c r="B333" s="1">
        <v>1304</v>
      </c>
      <c r="C333" t="s">
        <v>76</v>
      </c>
      <c r="D333" t="s">
        <v>2</v>
      </c>
      <c r="E333" s="24">
        <v>1680</v>
      </c>
      <c r="F333">
        <v>2</v>
      </c>
      <c r="G333" s="1" t="s">
        <v>18</v>
      </c>
      <c r="H333" s="1" t="s">
        <v>42</v>
      </c>
      <c r="I333" s="1" t="s">
        <v>66</v>
      </c>
      <c r="J333" s="13">
        <v>120</v>
      </c>
      <c r="K333" s="24">
        <v>2760</v>
      </c>
    </row>
    <row r="334" spans="1:11" x14ac:dyDescent="0.3">
      <c r="E334" s="24">
        <v>1680</v>
      </c>
      <c r="I334" s="1" t="s">
        <v>66</v>
      </c>
      <c r="J334" s="13"/>
      <c r="K334" s="24"/>
    </row>
    <row r="335" spans="1:11" x14ac:dyDescent="0.3">
      <c r="A335">
        <v>35823</v>
      </c>
      <c r="B335" s="1">
        <v>1306</v>
      </c>
      <c r="C335" t="s">
        <v>77</v>
      </c>
      <c r="D335" t="s">
        <v>3</v>
      </c>
      <c r="E335" s="24">
        <v>1920</v>
      </c>
      <c r="F335">
        <v>4</v>
      </c>
      <c r="G335" s="1" t="s">
        <v>5</v>
      </c>
      <c r="H335" s="1" t="s">
        <v>16</v>
      </c>
      <c r="I335" s="1" t="s">
        <v>82</v>
      </c>
      <c r="J335" s="13">
        <v>120</v>
      </c>
      <c r="K335" s="24">
        <v>3000</v>
      </c>
    </row>
    <row r="336" spans="1:11" x14ac:dyDescent="0.3">
      <c r="E336" s="24">
        <v>1920</v>
      </c>
      <c r="I336" s="1" t="s">
        <v>82</v>
      </c>
      <c r="J336" s="13"/>
      <c r="K336" s="24"/>
    </row>
    <row r="337" spans="1:11" x14ac:dyDescent="0.3">
      <c r="A337">
        <v>35829</v>
      </c>
      <c r="B337" s="1">
        <v>1304</v>
      </c>
      <c r="C337" t="s">
        <v>76</v>
      </c>
      <c r="D337" t="s">
        <v>2</v>
      </c>
      <c r="E337" s="24">
        <v>2070</v>
      </c>
      <c r="F337">
        <v>4</v>
      </c>
      <c r="G337" s="1" t="s">
        <v>5</v>
      </c>
      <c r="H337" s="1" t="s">
        <v>12</v>
      </c>
      <c r="I337" s="1" t="s">
        <v>83</v>
      </c>
      <c r="J337" s="13">
        <v>180</v>
      </c>
      <c r="K337" s="24">
        <v>3600</v>
      </c>
    </row>
    <row r="338" spans="1:11" x14ac:dyDescent="0.3">
      <c r="E338" s="24">
        <v>2070</v>
      </c>
      <c r="I338" s="1" t="s">
        <v>83</v>
      </c>
      <c r="J338" s="13"/>
      <c r="K338" s="24"/>
    </row>
    <row r="339" spans="1:11" x14ac:dyDescent="0.3">
      <c r="A339">
        <v>35830</v>
      </c>
      <c r="B339" s="1">
        <v>1305</v>
      </c>
      <c r="C339" t="s">
        <v>93</v>
      </c>
      <c r="D339" t="s">
        <v>2</v>
      </c>
      <c r="E339" s="24">
        <v>720</v>
      </c>
      <c r="F339">
        <v>2</v>
      </c>
      <c r="G339" s="1" t="s">
        <v>18</v>
      </c>
      <c r="H339" s="1" t="s">
        <v>41</v>
      </c>
      <c r="I339" s="1" t="s">
        <v>68</v>
      </c>
      <c r="J339" s="13">
        <v>48</v>
      </c>
      <c r="K339" s="24">
        <v>1152</v>
      </c>
    </row>
    <row r="340" spans="1:11" x14ac:dyDescent="0.3">
      <c r="E340" s="24"/>
      <c r="I340" s="1" t="s">
        <v>68</v>
      </c>
      <c r="J340" s="13"/>
      <c r="K340" s="24">
        <v>1152</v>
      </c>
    </row>
    <row r="341" spans="1:11" x14ac:dyDescent="0.3">
      <c r="A341">
        <v>35838</v>
      </c>
      <c r="B341" s="1">
        <v>1301</v>
      </c>
      <c r="C341" t="s">
        <v>73</v>
      </c>
      <c r="D341" t="s">
        <v>2</v>
      </c>
      <c r="E341" s="24">
        <v>1620</v>
      </c>
      <c r="F341">
        <v>3</v>
      </c>
      <c r="G341" s="1" t="s">
        <v>6</v>
      </c>
      <c r="H341" s="1" t="s">
        <v>29</v>
      </c>
      <c r="I341" s="1" t="s">
        <v>68</v>
      </c>
      <c r="J341" s="13">
        <v>108</v>
      </c>
      <c r="K341" s="24">
        <v>2592</v>
      </c>
    </row>
    <row r="342" spans="1:11" x14ac:dyDescent="0.3">
      <c r="E342" s="24"/>
      <c r="I342" s="1" t="s">
        <v>68</v>
      </c>
      <c r="J342" s="13"/>
      <c r="K342" s="24">
        <v>2592</v>
      </c>
    </row>
    <row r="343" spans="1:11" x14ac:dyDescent="0.3">
      <c r="A343">
        <v>35844</v>
      </c>
      <c r="B343" s="1">
        <v>1305</v>
      </c>
      <c r="C343" t="s">
        <v>72</v>
      </c>
      <c r="D343" t="s">
        <v>2</v>
      </c>
      <c r="E343" s="24">
        <v>405</v>
      </c>
      <c r="F343">
        <v>2</v>
      </c>
      <c r="G343" s="1" t="s">
        <v>18</v>
      </c>
      <c r="H343" s="1" t="s">
        <v>57</v>
      </c>
      <c r="I343" s="1" t="s">
        <v>70</v>
      </c>
      <c r="J343" s="13">
        <v>36</v>
      </c>
      <c r="K343" s="24">
        <v>756</v>
      </c>
    </row>
    <row r="344" spans="1:11" x14ac:dyDescent="0.3">
      <c r="E344" s="24">
        <v>405</v>
      </c>
      <c r="I344" s="1" t="s">
        <v>70</v>
      </c>
      <c r="J344" s="13"/>
      <c r="K344" s="24"/>
    </row>
    <row r="345" spans="1:11" x14ac:dyDescent="0.3">
      <c r="A345">
        <v>35846</v>
      </c>
      <c r="B345" s="1">
        <v>1302</v>
      </c>
      <c r="C345" t="s">
        <v>91</v>
      </c>
      <c r="D345" t="s">
        <v>3</v>
      </c>
      <c r="E345" s="24">
        <v>900</v>
      </c>
      <c r="F345">
        <v>3</v>
      </c>
      <c r="G345" s="1" t="s">
        <v>6</v>
      </c>
      <c r="H345" s="1" t="s">
        <v>52</v>
      </c>
      <c r="I345" s="1" t="s">
        <v>67</v>
      </c>
      <c r="J345" s="13">
        <v>72</v>
      </c>
      <c r="K345" s="24">
        <v>1584</v>
      </c>
    </row>
    <row r="346" spans="1:11" x14ac:dyDescent="0.3">
      <c r="E346" s="24">
        <v>900</v>
      </c>
      <c r="I346" s="1" t="s">
        <v>67</v>
      </c>
      <c r="J346" s="13"/>
      <c r="K346" s="24"/>
    </row>
    <row r="347" spans="1:11" x14ac:dyDescent="0.3">
      <c r="A347">
        <v>35851</v>
      </c>
      <c r="B347" s="1">
        <v>1305</v>
      </c>
      <c r="C347" t="s">
        <v>72</v>
      </c>
      <c r="D347" t="s">
        <v>2</v>
      </c>
      <c r="E347" s="24">
        <v>1440</v>
      </c>
      <c r="F347">
        <v>4</v>
      </c>
      <c r="G347" s="1" t="s">
        <v>5</v>
      </c>
      <c r="H347" s="1" t="s">
        <v>15</v>
      </c>
      <c r="I347" s="1" t="s">
        <v>68</v>
      </c>
      <c r="J347" s="13">
        <v>96</v>
      </c>
      <c r="K347" s="24">
        <v>2304</v>
      </c>
    </row>
    <row r="348" spans="1:11" x14ac:dyDescent="0.3">
      <c r="E348" s="24"/>
      <c r="I348" s="1" t="s">
        <v>68</v>
      </c>
      <c r="J348" s="13"/>
      <c r="K348" s="24">
        <v>2304</v>
      </c>
    </row>
    <row r="349" spans="1:11" x14ac:dyDescent="0.3">
      <c r="A349">
        <v>35858</v>
      </c>
      <c r="B349" s="1">
        <v>1301</v>
      </c>
      <c r="C349" t="s">
        <v>73</v>
      </c>
      <c r="D349" t="s">
        <v>2</v>
      </c>
      <c r="E349" s="24">
        <v>900</v>
      </c>
      <c r="F349">
        <v>4</v>
      </c>
      <c r="G349" s="1" t="s">
        <v>5</v>
      </c>
      <c r="H349" s="1" t="s">
        <v>13</v>
      </c>
      <c r="I349" s="1" t="s">
        <v>67</v>
      </c>
      <c r="J349" s="13">
        <v>72</v>
      </c>
      <c r="K349" s="24">
        <v>1584</v>
      </c>
    </row>
    <row r="350" spans="1:11" x14ac:dyDescent="0.3">
      <c r="E350" s="24">
        <v>900</v>
      </c>
      <c r="I350" s="1" t="s">
        <v>67</v>
      </c>
      <c r="J350" s="13"/>
      <c r="K350" s="24"/>
    </row>
    <row r="351" spans="1:11" x14ac:dyDescent="0.3">
      <c r="A351">
        <v>35865</v>
      </c>
      <c r="B351" s="1">
        <v>1303</v>
      </c>
      <c r="C351" t="s">
        <v>92</v>
      </c>
      <c r="D351" t="s">
        <v>3</v>
      </c>
      <c r="E351" s="24">
        <v>2496</v>
      </c>
      <c r="F351">
        <v>3</v>
      </c>
      <c r="G351" s="1" t="s">
        <v>6</v>
      </c>
      <c r="H351" s="1" t="s">
        <v>30</v>
      </c>
      <c r="I351" s="1" t="s">
        <v>82</v>
      </c>
      <c r="J351" s="13">
        <v>156</v>
      </c>
      <c r="K351" s="24">
        <v>3900</v>
      </c>
    </row>
    <row r="352" spans="1:11" x14ac:dyDescent="0.3">
      <c r="E352" s="24"/>
      <c r="I352" s="1" t="s">
        <v>82</v>
      </c>
      <c r="J352" s="13"/>
      <c r="K352" s="24">
        <v>3900</v>
      </c>
    </row>
    <row r="353" spans="1:11" x14ac:dyDescent="0.3">
      <c r="A353">
        <v>35874</v>
      </c>
      <c r="B353" s="1">
        <v>1305</v>
      </c>
      <c r="C353" t="s">
        <v>72</v>
      </c>
      <c r="D353" t="s">
        <v>2</v>
      </c>
      <c r="E353" s="24">
        <v>1920</v>
      </c>
      <c r="F353">
        <v>1</v>
      </c>
      <c r="G353" s="1" t="s">
        <v>25</v>
      </c>
      <c r="H353" s="1" t="s">
        <v>34</v>
      </c>
      <c r="I353" s="1" t="s">
        <v>82</v>
      </c>
      <c r="J353" s="13">
        <v>120</v>
      </c>
      <c r="K353" s="24">
        <v>3000</v>
      </c>
    </row>
    <row r="354" spans="1:11" x14ac:dyDescent="0.3">
      <c r="E354" s="24"/>
      <c r="I354" s="1" t="s">
        <v>82</v>
      </c>
      <c r="J354" s="13">
        <v>120</v>
      </c>
      <c r="K354" s="24"/>
    </row>
    <row r="355" spans="1:11" x14ac:dyDescent="0.3">
      <c r="A355">
        <v>35877</v>
      </c>
      <c r="B355" s="1">
        <v>1301</v>
      </c>
      <c r="C355" t="s">
        <v>73</v>
      </c>
      <c r="D355" t="s">
        <v>2</v>
      </c>
      <c r="E355" s="24">
        <v>1152</v>
      </c>
      <c r="F355">
        <v>4</v>
      </c>
      <c r="G355" s="1" t="s">
        <v>5</v>
      </c>
      <c r="H355" s="1" t="s">
        <v>40</v>
      </c>
      <c r="I355" s="1" t="s">
        <v>82</v>
      </c>
      <c r="J355" s="13">
        <v>72</v>
      </c>
      <c r="K355" s="24">
        <v>1800</v>
      </c>
    </row>
    <row r="356" spans="1:11" x14ac:dyDescent="0.3">
      <c r="E356" s="24">
        <v>1152</v>
      </c>
      <c r="I356" s="1" t="s">
        <v>82</v>
      </c>
      <c r="J356" s="13"/>
      <c r="K356" s="24"/>
    </row>
    <row r="357" spans="1:11" x14ac:dyDescent="0.3">
      <c r="A357">
        <v>35883</v>
      </c>
      <c r="B357" s="1">
        <v>1301</v>
      </c>
      <c r="C357" t="s">
        <v>73</v>
      </c>
      <c r="D357" t="s">
        <v>2</v>
      </c>
      <c r="E357" s="24">
        <v>1794</v>
      </c>
      <c r="F357">
        <v>3</v>
      </c>
      <c r="G357" s="1" t="s">
        <v>6</v>
      </c>
      <c r="H357" s="1" t="s">
        <v>14</v>
      </c>
      <c r="I357" s="1" t="s">
        <v>83</v>
      </c>
      <c r="J357" s="13">
        <v>156</v>
      </c>
      <c r="K357" s="24">
        <v>3120</v>
      </c>
    </row>
    <row r="358" spans="1:11" x14ac:dyDescent="0.3">
      <c r="E358" s="24">
        <v>1794</v>
      </c>
      <c r="I358" s="1" t="s">
        <v>83</v>
      </c>
      <c r="J358" s="13"/>
      <c r="K358" s="24"/>
    </row>
    <row r="359" spans="1:11" x14ac:dyDescent="0.3">
      <c r="A359">
        <v>35884</v>
      </c>
      <c r="B359" s="1">
        <v>1304</v>
      </c>
      <c r="C359" t="s">
        <v>76</v>
      </c>
      <c r="D359" t="s">
        <v>2</v>
      </c>
      <c r="E359" s="24">
        <v>1344</v>
      </c>
      <c r="F359">
        <v>3</v>
      </c>
      <c r="G359" s="1" t="s">
        <v>6</v>
      </c>
      <c r="H359" s="1" t="s">
        <v>58</v>
      </c>
      <c r="I359" s="1" t="s">
        <v>82</v>
      </c>
      <c r="J359" s="13">
        <v>84</v>
      </c>
      <c r="K359" s="24">
        <v>2100</v>
      </c>
    </row>
    <row r="360" spans="1:11" x14ac:dyDescent="0.3">
      <c r="E360" s="24"/>
      <c r="I360" s="1" t="s">
        <v>82</v>
      </c>
      <c r="J360" s="13"/>
      <c r="K360" s="24">
        <v>2100</v>
      </c>
    </row>
    <row r="361" spans="1:11" x14ac:dyDescent="0.3">
      <c r="A361">
        <v>35886</v>
      </c>
      <c r="B361" s="1">
        <v>1304</v>
      </c>
      <c r="C361" t="s">
        <v>76</v>
      </c>
      <c r="D361" t="s">
        <v>2</v>
      </c>
      <c r="E361" s="24">
        <v>2304</v>
      </c>
      <c r="F361">
        <v>1</v>
      </c>
      <c r="G361" s="1" t="s">
        <v>25</v>
      </c>
      <c r="H361" s="1" t="s">
        <v>28</v>
      </c>
      <c r="I361" s="1" t="s">
        <v>82</v>
      </c>
      <c r="J361" s="13">
        <v>144</v>
      </c>
      <c r="K361" s="24">
        <v>3600</v>
      </c>
    </row>
    <row r="362" spans="1:11" x14ac:dyDescent="0.3">
      <c r="E362" s="24">
        <v>2304</v>
      </c>
      <c r="I362" s="1" t="s">
        <v>82</v>
      </c>
      <c r="J362" s="13"/>
      <c r="K362" s="24"/>
    </row>
    <row r="363" spans="1:11" x14ac:dyDescent="0.3">
      <c r="A363">
        <v>35893</v>
      </c>
      <c r="B363" s="1">
        <v>1304</v>
      </c>
      <c r="C363" t="s">
        <v>76</v>
      </c>
      <c r="D363" t="s">
        <v>2</v>
      </c>
      <c r="E363" s="24">
        <v>1104</v>
      </c>
      <c r="F363">
        <v>1</v>
      </c>
      <c r="G363" s="1" t="s">
        <v>25</v>
      </c>
      <c r="H363" s="1" t="s">
        <v>53</v>
      </c>
      <c r="I363" s="1" t="s">
        <v>83</v>
      </c>
      <c r="J363" s="13">
        <v>96</v>
      </c>
      <c r="K363" s="24">
        <v>1920</v>
      </c>
    </row>
    <row r="364" spans="1:11" x14ac:dyDescent="0.3">
      <c r="E364" s="24"/>
      <c r="I364" s="1" t="s">
        <v>83</v>
      </c>
      <c r="J364" s="13"/>
      <c r="K364" s="24">
        <v>1920</v>
      </c>
    </row>
    <row r="365" spans="1:11" x14ac:dyDescent="0.3">
      <c r="A365">
        <v>35898</v>
      </c>
      <c r="B365" s="1">
        <v>1301</v>
      </c>
      <c r="C365" t="s">
        <v>73</v>
      </c>
      <c r="D365" t="s">
        <v>2</v>
      </c>
      <c r="E365" s="24">
        <v>1500</v>
      </c>
      <c r="F365">
        <v>4</v>
      </c>
      <c r="G365" s="1" t="s">
        <v>5</v>
      </c>
      <c r="H365" s="1" t="s">
        <v>59</v>
      </c>
      <c r="I365" s="1" t="s">
        <v>67</v>
      </c>
      <c r="J365" s="13">
        <v>120</v>
      </c>
      <c r="K365" s="24">
        <v>2640</v>
      </c>
    </row>
    <row r="366" spans="1:11" x14ac:dyDescent="0.3">
      <c r="E366" s="24">
        <v>1500</v>
      </c>
      <c r="I366" s="1" t="s">
        <v>67</v>
      </c>
      <c r="J366" s="13"/>
      <c r="K366" s="24"/>
    </row>
    <row r="367" spans="1:11" x14ac:dyDescent="0.3">
      <c r="A367">
        <v>35900</v>
      </c>
      <c r="B367" s="1">
        <v>1306</v>
      </c>
      <c r="C367" t="s">
        <v>77</v>
      </c>
      <c r="D367" t="s">
        <v>3</v>
      </c>
      <c r="E367" s="24">
        <v>690</v>
      </c>
      <c r="F367">
        <v>3</v>
      </c>
      <c r="G367" s="1" t="s">
        <v>6</v>
      </c>
      <c r="H367" s="1" t="s">
        <v>60</v>
      </c>
      <c r="I367" s="1" t="s">
        <v>83</v>
      </c>
      <c r="J367" s="13">
        <v>60</v>
      </c>
      <c r="K367" s="24">
        <v>1200</v>
      </c>
    </row>
    <row r="368" spans="1:11" x14ac:dyDescent="0.3">
      <c r="E368" s="24"/>
      <c r="I368" s="1" t="s">
        <v>83</v>
      </c>
      <c r="J368" s="13">
        <v>60</v>
      </c>
      <c r="K368" s="24"/>
    </row>
    <row r="369" spans="1:11" x14ac:dyDescent="0.3">
      <c r="A369">
        <v>35905</v>
      </c>
      <c r="B369" s="1">
        <v>1302</v>
      </c>
      <c r="C369" t="s">
        <v>91</v>
      </c>
      <c r="D369" t="s">
        <v>3</v>
      </c>
      <c r="E369" s="24">
        <v>768</v>
      </c>
      <c r="F369">
        <v>3</v>
      </c>
      <c r="G369" s="1" t="s">
        <v>6</v>
      </c>
      <c r="H369" s="1" t="s">
        <v>19</v>
      </c>
      <c r="I369" s="1" t="s">
        <v>82</v>
      </c>
      <c r="J369" s="13">
        <v>48</v>
      </c>
      <c r="K369" s="24">
        <v>1200</v>
      </c>
    </row>
    <row r="370" spans="1:11" x14ac:dyDescent="0.3">
      <c r="E370" s="24">
        <v>768</v>
      </c>
      <c r="I370" s="1" t="s">
        <v>82</v>
      </c>
      <c r="J370" s="13"/>
      <c r="K370" s="24"/>
    </row>
    <row r="371" spans="1:11" x14ac:dyDescent="0.3">
      <c r="A371">
        <v>35913</v>
      </c>
      <c r="B371" s="1">
        <v>1304</v>
      </c>
      <c r="C371" t="s">
        <v>76</v>
      </c>
      <c r="D371" t="s">
        <v>2</v>
      </c>
      <c r="E371" s="24">
        <v>600</v>
      </c>
      <c r="F371">
        <v>1</v>
      </c>
      <c r="G371" s="1" t="s">
        <v>25</v>
      </c>
      <c r="H371" s="1" t="s">
        <v>34</v>
      </c>
      <c r="I371" s="1" t="s">
        <v>67</v>
      </c>
      <c r="J371" s="13">
        <v>48</v>
      </c>
      <c r="K371" s="24">
        <v>1056</v>
      </c>
    </row>
    <row r="372" spans="1:11" x14ac:dyDescent="0.3">
      <c r="E372" s="24"/>
      <c r="I372" s="1" t="s">
        <v>67</v>
      </c>
      <c r="J372" s="13"/>
      <c r="K372" s="24">
        <v>1056</v>
      </c>
    </row>
    <row r="373" spans="1:11" x14ac:dyDescent="0.3">
      <c r="A373">
        <v>35921</v>
      </c>
      <c r="B373" s="1">
        <v>1305</v>
      </c>
      <c r="C373" t="s">
        <v>72</v>
      </c>
      <c r="D373" t="s">
        <v>2</v>
      </c>
      <c r="E373" s="24">
        <v>900</v>
      </c>
      <c r="F373">
        <v>3</v>
      </c>
      <c r="G373" s="1" t="s">
        <v>6</v>
      </c>
      <c r="H373" s="1" t="s">
        <v>19</v>
      </c>
      <c r="I373" s="1" t="s">
        <v>68</v>
      </c>
      <c r="J373" s="13">
        <v>60</v>
      </c>
      <c r="K373" s="24">
        <v>1440</v>
      </c>
    </row>
    <row r="374" spans="1:11" x14ac:dyDescent="0.3">
      <c r="E374" s="24">
        <v>900</v>
      </c>
      <c r="I374" s="1" t="s">
        <v>68</v>
      </c>
      <c r="J374" s="13"/>
      <c r="K374" s="24"/>
    </row>
    <row r="375" spans="1:11" x14ac:dyDescent="0.3">
      <c r="A375">
        <v>35925</v>
      </c>
      <c r="B375" s="1">
        <v>1306</v>
      </c>
      <c r="C375" t="s">
        <v>77</v>
      </c>
      <c r="D375" t="s">
        <v>3</v>
      </c>
      <c r="E375" s="24">
        <v>960</v>
      </c>
      <c r="F375">
        <v>4</v>
      </c>
      <c r="G375" s="1" t="s">
        <v>5</v>
      </c>
      <c r="H375" s="1" t="s">
        <v>43</v>
      </c>
      <c r="I375" s="1" t="s">
        <v>82</v>
      </c>
      <c r="J375" s="13">
        <v>60</v>
      </c>
      <c r="K375" s="24">
        <v>1500</v>
      </c>
    </row>
    <row r="376" spans="1:11" x14ac:dyDescent="0.3">
      <c r="E376" s="24">
        <v>960</v>
      </c>
      <c r="I376" s="1" t="s">
        <v>82</v>
      </c>
      <c r="J376" s="13"/>
      <c r="K376" s="24"/>
    </row>
    <row r="377" spans="1:11" x14ac:dyDescent="0.3">
      <c r="A377">
        <v>35931</v>
      </c>
      <c r="B377" s="1">
        <v>1306</v>
      </c>
      <c r="C377" t="s">
        <v>77</v>
      </c>
      <c r="D377" t="s">
        <v>3</v>
      </c>
      <c r="E377" s="24">
        <v>675</v>
      </c>
      <c r="F377">
        <v>2</v>
      </c>
      <c r="G377" s="1" t="s">
        <v>18</v>
      </c>
      <c r="H377" s="1" t="s">
        <v>57</v>
      </c>
      <c r="I377" s="1" t="s">
        <v>70</v>
      </c>
      <c r="J377" s="13">
        <v>60</v>
      </c>
      <c r="K377" s="24">
        <v>1260</v>
      </c>
    </row>
    <row r="378" spans="1:11" x14ac:dyDescent="0.3">
      <c r="E378" s="24"/>
      <c r="I378" s="1" t="s">
        <v>70</v>
      </c>
      <c r="J378" s="13">
        <v>60</v>
      </c>
      <c r="K378" s="24"/>
    </row>
    <row r="379" spans="1:11" x14ac:dyDescent="0.3">
      <c r="A379">
        <v>35937</v>
      </c>
      <c r="B379" s="1">
        <v>1306</v>
      </c>
      <c r="C379" t="s">
        <v>77</v>
      </c>
      <c r="D379" t="s">
        <v>3</v>
      </c>
      <c r="E379" s="24">
        <v>1080</v>
      </c>
      <c r="F379">
        <v>1</v>
      </c>
      <c r="G379" s="1" t="s">
        <v>25</v>
      </c>
      <c r="H379" s="1" t="s">
        <v>47</v>
      </c>
      <c r="I379" s="1" t="s">
        <v>70</v>
      </c>
      <c r="J379" s="13">
        <v>96</v>
      </c>
      <c r="K379" s="24">
        <v>2016</v>
      </c>
    </row>
    <row r="380" spans="1:11" x14ac:dyDescent="0.3">
      <c r="E380" s="24"/>
      <c r="I380" s="1" t="s">
        <v>70</v>
      </c>
      <c r="J380" s="13"/>
      <c r="K380" s="24">
        <v>2016</v>
      </c>
    </row>
    <row r="381" spans="1:11" x14ac:dyDescent="0.3">
      <c r="A381">
        <v>35939</v>
      </c>
      <c r="B381" s="1">
        <v>1303</v>
      </c>
      <c r="C381" t="s">
        <v>92</v>
      </c>
      <c r="D381" t="s">
        <v>3</v>
      </c>
      <c r="E381" s="24">
        <v>2160</v>
      </c>
      <c r="F381">
        <v>3</v>
      </c>
      <c r="G381" s="1" t="s">
        <v>6</v>
      </c>
      <c r="H381" s="1" t="s">
        <v>54</v>
      </c>
      <c r="I381" s="1" t="s">
        <v>68</v>
      </c>
      <c r="J381" s="13">
        <v>144</v>
      </c>
      <c r="K381" s="24">
        <v>3456</v>
      </c>
    </row>
    <row r="382" spans="1:11" x14ac:dyDescent="0.3">
      <c r="E382" s="24">
        <v>2160</v>
      </c>
      <c r="I382" s="1" t="s">
        <v>68</v>
      </c>
      <c r="J382" s="13"/>
      <c r="K382" s="24"/>
    </row>
    <row r="383" spans="1:11" x14ac:dyDescent="0.3">
      <c r="A383">
        <v>35947</v>
      </c>
      <c r="B383" s="1">
        <v>1304</v>
      </c>
      <c r="C383" t="s">
        <v>76</v>
      </c>
      <c r="D383" t="s">
        <v>2</v>
      </c>
      <c r="E383" s="24">
        <v>1620</v>
      </c>
      <c r="F383">
        <v>1</v>
      </c>
      <c r="G383" s="1" t="s">
        <v>25</v>
      </c>
      <c r="H383" s="1" t="s">
        <v>24</v>
      </c>
      <c r="I383" s="1" t="s">
        <v>70</v>
      </c>
      <c r="J383" s="13">
        <v>144</v>
      </c>
      <c r="K383" s="24">
        <v>3024</v>
      </c>
    </row>
    <row r="384" spans="1:11" x14ac:dyDescent="0.3">
      <c r="E384" s="24"/>
      <c r="I384" s="1" t="s">
        <v>70</v>
      </c>
      <c r="J384" s="13">
        <v>144</v>
      </c>
      <c r="K384" s="24"/>
    </row>
    <row r="385" spans="1:11" x14ac:dyDescent="0.3">
      <c r="A385">
        <v>35952</v>
      </c>
      <c r="B385" s="1">
        <v>1305</v>
      </c>
      <c r="C385" t="s">
        <v>93</v>
      </c>
      <c r="D385" t="s">
        <v>2</v>
      </c>
      <c r="E385" s="24">
        <v>1200</v>
      </c>
      <c r="F385">
        <v>4</v>
      </c>
      <c r="G385" s="1" t="s">
        <v>5</v>
      </c>
      <c r="H385" s="1" t="s">
        <v>23</v>
      </c>
      <c r="I385" s="1" t="s">
        <v>67</v>
      </c>
      <c r="J385" s="13">
        <v>96</v>
      </c>
      <c r="K385" s="24">
        <v>2112</v>
      </c>
    </row>
    <row r="386" spans="1:11" x14ac:dyDescent="0.3">
      <c r="E386" s="24"/>
      <c r="I386" s="1" t="s">
        <v>67</v>
      </c>
      <c r="J386" s="13"/>
      <c r="K386" s="24">
        <v>2112</v>
      </c>
    </row>
    <row r="387" spans="1:11" x14ac:dyDescent="0.3">
      <c r="A387">
        <v>35959</v>
      </c>
      <c r="B387" s="1">
        <v>1304</v>
      </c>
      <c r="C387" t="s">
        <v>76</v>
      </c>
      <c r="D387" t="s">
        <v>2</v>
      </c>
      <c r="E387" s="24">
        <v>1800</v>
      </c>
      <c r="F387">
        <v>2</v>
      </c>
      <c r="G387" s="1" t="s">
        <v>18</v>
      </c>
      <c r="H387" s="1" t="s">
        <v>44</v>
      </c>
      <c r="I387" s="1" t="s">
        <v>67</v>
      </c>
      <c r="J387" s="13">
        <v>144</v>
      </c>
      <c r="K387" s="24">
        <v>3168</v>
      </c>
    </row>
    <row r="388" spans="1:11" x14ac:dyDescent="0.3">
      <c r="E388" s="24"/>
      <c r="I388" s="1" t="s">
        <v>67</v>
      </c>
      <c r="J388" s="13">
        <v>144</v>
      </c>
      <c r="K388" s="24"/>
    </row>
    <row r="389" spans="1:11" x14ac:dyDescent="0.3">
      <c r="A389">
        <v>35967</v>
      </c>
      <c r="B389" s="1">
        <v>1304</v>
      </c>
      <c r="C389" t="s">
        <v>76</v>
      </c>
      <c r="D389" t="s">
        <v>2</v>
      </c>
      <c r="E389" s="24">
        <v>900</v>
      </c>
      <c r="F389">
        <v>3</v>
      </c>
      <c r="G389" s="1" t="s">
        <v>78</v>
      </c>
      <c r="H389" s="1" t="s">
        <v>11</v>
      </c>
      <c r="I389" s="1" t="s">
        <v>68</v>
      </c>
      <c r="J389" s="13">
        <v>60</v>
      </c>
      <c r="K389" s="24">
        <v>1440</v>
      </c>
    </row>
    <row r="390" spans="1:11" x14ac:dyDescent="0.3">
      <c r="E390" s="24"/>
      <c r="I390" s="1" t="s">
        <v>68</v>
      </c>
      <c r="J390" s="13"/>
      <c r="K390" s="24">
        <v>1440</v>
      </c>
    </row>
    <row r="391" spans="1:11" x14ac:dyDescent="0.3">
      <c r="A391">
        <v>35974</v>
      </c>
      <c r="B391" s="1">
        <v>1301</v>
      </c>
      <c r="C391" t="s">
        <v>73</v>
      </c>
      <c r="D391" t="s">
        <v>2</v>
      </c>
      <c r="E391" s="24">
        <v>1176</v>
      </c>
      <c r="F391">
        <v>4</v>
      </c>
      <c r="G391" s="1" t="s">
        <v>5</v>
      </c>
      <c r="H391" s="1" t="s">
        <v>23</v>
      </c>
      <c r="I391" s="1" t="s">
        <v>66</v>
      </c>
      <c r="J391" s="13">
        <v>84</v>
      </c>
      <c r="K391" s="24">
        <v>1932</v>
      </c>
    </row>
    <row r="392" spans="1:11" x14ac:dyDescent="0.3">
      <c r="E392" s="24"/>
      <c r="I392" s="1" t="s">
        <v>66</v>
      </c>
      <c r="J392" s="13"/>
      <c r="K392" s="24">
        <v>1932</v>
      </c>
    </row>
    <row r="393" spans="1:11" x14ac:dyDescent="0.3">
      <c r="A393">
        <v>35980</v>
      </c>
      <c r="B393" s="1">
        <v>1304</v>
      </c>
      <c r="C393" t="s">
        <v>76</v>
      </c>
      <c r="D393" t="s">
        <v>2</v>
      </c>
      <c r="E393" s="24">
        <v>1485</v>
      </c>
      <c r="F393">
        <v>4</v>
      </c>
      <c r="G393" s="1" t="s">
        <v>5</v>
      </c>
      <c r="H393" s="1" t="s">
        <v>62</v>
      </c>
      <c r="I393" s="1" t="s">
        <v>70</v>
      </c>
      <c r="J393" s="13">
        <v>132</v>
      </c>
      <c r="K393" s="24">
        <v>2772</v>
      </c>
    </row>
    <row r="394" spans="1:11" x14ac:dyDescent="0.3">
      <c r="E394" s="24"/>
      <c r="I394" s="1" t="s">
        <v>70</v>
      </c>
      <c r="J394" s="13">
        <v>132</v>
      </c>
      <c r="K394" s="24"/>
    </row>
    <row r="395" spans="1:11" x14ac:dyDescent="0.3">
      <c r="A395">
        <v>35989</v>
      </c>
      <c r="B395" s="1">
        <v>1304</v>
      </c>
      <c r="C395" t="s">
        <v>76</v>
      </c>
      <c r="D395" t="s">
        <v>2</v>
      </c>
      <c r="E395" s="24">
        <v>540</v>
      </c>
      <c r="F395">
        <v>2</v>
      </c>
      <c r="G395" s="1" t="s">
        <v>18</v>
      </c>
      <c r="H395" s="1" t="s">
        <v>50</v>
      </c>
      <c r="I395" s="1" t="s">
        <v>70</v>
      </c>
      <c r="J395" s="13">
        <v>48</v>
      </c>
      <c r="K395" s="24">
        <v>1008</v>
      </c>
    </row>
    <row r="396" spans="1:11" x14ac:dyDescent="0.3">
      <c r="E396" s="24">
        <v>540</v>
      </c>
      <c r="I396" s="1" t="s">
        <v>70</v>
      </c>
      <c r="J396" s="13"/>
      <c r="K396" s="24"/>
    </row>
    <row r="397" spans="1:11" x14ac:dyDescent="0.3">
      <c r="A397">
        <v>35998</v>
      </c>
      <c r="B397" s="1">
        <v>1304</v>
      </c>
      <c r="C397" t="s">
        <v>76</v>
      </c>
      <c r="D397" t="s">
        <v>2</v>
      </c>
      <c r="E397" s="24">
        <v>900</v>
      </c>
      <c r="F397">
        <v>4</v>
      </c>
      <c r="G397" s="1" t="s">
        <v>5</v>
      </c>
      <c r="H397" s="1" t="s">
        <v>16</v>
      </c>
      <c r="I397" s="1" t="s">
        <v>67</v>
      </c>
      <c r="J397" s="13">
        <v>72</v>
      </c>
      <c r="K397" s="24">
        <v>1584</v>
      </c>
    </row>
    <row r="398" spans="1:11" x14ac:dyDescent="0.3">
      <c r="E398" s="24">
        <v>900</v>
      </c>
      <c r="I398" s="1" t="s">
        <v>67</v>
      </c>
      <c r="J398" s="13"/>
      <c r="K398" s="24"/>
    </row>
    <row r="399" spans="1:11" x14ac:dyDescent="0.3">
      <c r="A399">
        <v>36000</v>
      </c>
      <c r="B399" s="1">
        <v>1301</v>
      </c>
      <c r="C399" t="s">
        <v>73</v>
      </c>
      <c r="D399" t="s">
        <v>2</v>
      </c>
      <c r="E399" s="24">
        <v>900</v>
      </c>
      <c r="F399">
        <v>4</v>
      </c>
      <c r="G399" s="1" t="s">
        <v>5</v>
      </c>
      <c r="H399" s="1" t="s">
        <v>13</v>
      </c>
      <c r="I399" s="1" t="s">
        <v>68</v>
      </c>
      <c r="J399" s="13">
        <v>60</v>
      </c>
      <c r="K399" s="24">
        <v>1440</v>
      </c>
    </row>
    <row r="400" spans="1:11" x14ac:dyDescent="0.3">
      <c r="E400" s="24"/>
      <c r="I400" s="1" t="s">
        <v>68</v>
      </c>
      <c r="J400" s="13"/>
      <c r="K400" s="24">
        <v>1440</v>
      </c>
    </row>
    <row r="401" spans="1:11" x14ac:dyDescent="0.3">
      <c r="A401">
        <v>36006</v>
      </c>
      <c r="B401" s="1">
        <v>1301</v>
      </c>
      <c r="C401" t="s">
        <v>73</v>
      </c>
      <c r="D401" t="s">
        <v>2</v>
      </c>
      <c r="E401" s="24">
        <v>900</v>
      </c>
      <c r="F401">
        <v>3</v>
      </c>
      <c r="G401" s="1" t="s">
        <v>6</v>
      </c>
      <c r="H401" s="1" t="s">
        <v>54</v>
      </c>
      <c r="I401" s="1" t="s">
        <v>67</v>
      </c>
      <c r="J401" s="13">
        <v>72</v>
      </c>
      <c r="K401" s="24">
        <v>1584</v>
      </c>
    </row>
    <row r="402" spans="1:11" x14ac:dyDescent="0.3">
      <c r="E402" s="24"/>
      <c r="I402" s="1" t="s">
        <v>67</v>
      </c>
      <c r="J402" s="13">
        <v>72</v>
      </c>
      <c r="K402" s="24"/>
    </row>
    <row r="403" spans="1:11" x14ac:dyDescent="0.3">
      <c r="A403">
        <v>36015</v>
      </c>
      <c r="B403" s="1">
        <v>1304</v>
      </c>
      <c r="C403" t="s">
        <v>76</v>
      </c>
      <c r="D403" t="s">
        <v>2</v>
      </c>
      <c r="E403" s="24">
        <v>1620</v>
      </c>
      <c r="F403">
        <v>4</v>
      </c>
      <c r="G403" s="1" t="s">
        <v>5</v>
      </c>
      <c r="H403" s="1" t="s">
        <v>13</v>
      </c>
      <c r="I403" s="1" t="s">
        <v>68</v>
      </c>
      <c r="J403" s="13">
        <v>108</v>
      </c>
      <c r="K403" s="24">
        <v>2592</v>
      </c>
    </row>
    <row r="404" spans="1:11" x14ac:dyDescent="0.3">
      <c r="E404" s="24">
        <v>1620</v>
      </c>
      <c r="I404" s="1" t="s">
        <v>68</v>
      </c>
      <c r="J404" s="13"/>
      <c r="K404" s="24"/>
    </row>
    <row r="405" spans="1:11" x14ac:dyDescent="0.3">
      <c r="A405">
        <v>36022</v>
      </c>
      <c r="B405" s="1">
        <v>1302</v>
      </c>
      <c r="C405" t="s">
        <v>91</v>
      </c>
      <c r="D405" t="s">
        <v>3</v>
      </c>
      <c r="E405" s="24">
        <v>690</v>
      </c>
      <c r="F405">
        <v>4</v>
      </c>
      <c r="G405" s="1" t="s">
        <v>5</v>
      </c>
      <c r="H405" s="1" t="s">
        <v>13</v>
      </c>
      <c r="I405" s="1" t="s">
        <v>94</v>
      </c>
      <c r="J405" s="13">
        <v>60</v>
      </c>
      <c r="K405" s="24">
        <v>1200</v>
      </c>
    </row>
    <row r="406" spans="1:11" x14ac:dyDescent="0.3">
      <c r="E406" s="24"/>
      <c r="I406" s="1" t="s">
        <v>94</v>
      </c>
      <c r="J406" s="13"/>
      <c r="K406" s="24">
        <v>1200</v>
      </c>
    </row>
    <row r="407" spans="1:11" x14ac:dyDescent="0.3">
      <c r="A407">
        <v>36027</v>
      </c>
      <c r="B407" s="1">
        <v>1305</v>
      </c>
      <c r="C407" t="s">
        <v>72</v>
      </c>
      <c r="D407" t="s">
        <v>2</v>
      </c>
      <c r="E407" s="24">
        <v>672</v>
      </c>
      <c r="F407">
        <v>3</v>
      </c>
      <c r="G407" s="1" t="s">
        <v>6</v>
      </c>
      <c r="H407" s="1" t="s">
        <v>29</v>
      </c>
      <c r="I407" s="1" t="s">
        <v>66</v>
      </c>
      <c r="J407" s="13">
        <v>48</v>
      </c>
      <c r="K407" s="24">
        <v>1104</v>
      </c>
    </row>
    <row r="408" spans="1:11" x14ac:dyDescent="0.3">
      <c r="E408" s="24"/>
      <c r="I408" s="1" t="s">
        <v>66</v>
      </c>
      <c r="J408" s="13"/>
      <c r="K408" s="24">
        <v>1104</v>
      </c>
    </row>
    <row r="409" spans="1:11" x14ac:dyDescent="0.3">
      <c r="A409">
        <v>36035</v>
      </c>
      <c r="B409" s="1">
        <v>1303</v>
      </c>
      <c r="C409" t="s">
        <v>92</v>
      </c>
      <c r="D409" t="s">
        <v>3</v>
      </c>
      <c r="E409" s="24">
        <v>1215</v>
      </c>
      <c r="F409">
        <v>3</v>
      </c>
      <c r="G409" s="1" t="s">
        <v>6</v>
      </c>
      <c r="H409" s="1" t="s">
        <v>55</v>
      </c>
      <c r="I409" s="1" t="s">
        <v>70</v>
      </c>
      <c r="J409" s="13">
        <v>108</v>
      </c>
      <c r="K409" s="24">
        <v>2268</v>
      </c>
    </row>
    <row r="410" spans="1:11" x14ac:dyDescent="0.3">
      <c r="E410" s="24">
        <v>1215</v>
      </c>
      <c r="I410" s="1" t="s">
        <v>70</v>
      </c>
      <c r="J410" s="13"/>
      <c r="K410" s="24"/>
    </row>
    <row r="411" spans="1:11" x14ac:dyDescent="0.3">
      <c r="A411">
        <v>36044</v>
      </c>
      <c r="B411" s="1">
        <v>1304</v>
      </c>
      <c r="C411" t="s">
        <v>76</v>
      </c>
      <c r="D411" t="s">
        <v>2</v>
      </c>
      <c r="E411" s="24">
        <v>720</v>
      </c>
      <c r="F411">
        <v>1</v>
      </c>
      <c r="G411" s="1" t="s">
        <v>25</v>
      </c>
      <c r="H411" s="1" t="s">
        <v>26</v>
      </c>
      <c r="I411" s="1" t="s">
        <v>68</v>
      </c>
      <c r="J411" s="13">
        <v>48</v>
      </c>
      <c r="K411" s="24">
        <v>1152</v>
      </c>
    </row>
    <row r="412" spans="1:11" x14ac:dyDescent="0.3">
      <c r="E412" s="24"/>
      <c r="I412" s="1" t="s">
        <v>68</v>
      </c>
      <c r="J412" s="13"/>
      <c r="K412" s="24">
        <v>1152</v>
      </c>
    </row>
    <row r="413" spans="1:11" x14ac:dyDescent="0.3">
      <c r="A413">
        <v>36046</v>
      </c>
      <c r="B413" s="1">
        <v>1303</v>
      </c>
      <c r="C413" t="s">
        <v>92</v>
      </c>
      <c r="D413" t="s">
        <v>3</v>
      </c>
      <c r="E413" s="24">
        <v>1800</v>
      </c>
      <c r="F413">
        <v>4</v>
      </c>
      <c r="G413" s="1" t="s">
        <v>5</v>
      </c>
      <c r="H413" s="1" t="s">
        <v>13</v>
      </c>
      <c r="I413" s="1" t="s">
        <v>68</v>
      </c>
      <c r="J413" s="13">
        <v>120</v>
      </c>
      <c r="K413" s="24">
        <v>2880</v>
      </c>
    </row>
    <row r="414" spans="1:11" x14ac:dyDescent="0.3">
      <c r="E414" s="24">
        <v>1800</v>
      </c>
      <c r="I414" s="1" t="s">
        <v>68</v>
      </c>
      <c r="J414" s="13"/>
      <c r="K414" s="24"/>
    </row>
    <row r="415" spans="1:11" x14ac:dyDescent="0.3">
      <c r="A415">
        <v>36053</v>
      </c>
      <c r="B415" s="1">
        <v>1306</v>
      </c>
      <c r="C415" t="s">
        <v>77</v>
      </c>
      <c r="D415" t="s">
        <v>3</v>
      </c>
      <c r="E415" s="24">
        <v>1260</v>
      </c>
      <c r="F415">
        <v>3</v>
      </c>
      <c r="G415" s="1" t="s">
        <v>6</v>
      </c>
      <c r="H415" s="1" t="s">
        <v>45</v>
      </c>
      <c r="I415" s="1" t="s">
        <v>68</v>
      </c>
      <c r="J415" s="13">
        <v>84</v>
      </c>
      <c r="K415" s="24">
        <v>2016</v>
      </c>
    </row>
    <row r="416" spans="1:11" x14ac:dyDescent="0.3">
      <c r="E416" s="24"/>
      <c r="I416" s="1" t="s">
        <v>68</v>
      </c>
      <c r="J416" s="13"/>
      <c r="K416" s="24">
        <v>2016</v>
      </c>
    </row>
    <row r="417" spans="1:11" x14ac:dyDescent="0.3">
      <c r="A417">
        <v>36056</v>
      </c>
      <c r="B417" s="1">
        <v>1304</v>
      </c>
      <c r="C417" t="s">
        <v>76</v>
      </c>
      <c r="D417" t="s">
        <v>2</v>
      </c>
      <c r="E417" s="24">
        <v>1536</v>
      </c>
      <c r="F417">
        <v>3</v>
      </c>
      <c r="G417" s="1" t="s">
        <v>6</v>
      </c>
      <c r="H417" s="1" t="s">
        <v>52</v>
      </c>
      <c r="I417" s="1" t="s">
        <v>82</v>
      </c>
      <c r="J417" s="13">
        <v>96</v>
      </c>
      <c r="K417" s="24">
        <v>2400</v>
      </c>
    </row>
    <row r="418" spans="1:11" x14ac:dyDescent="0.3">
      <c r="E418" s="24"/>
      <c r="I418" s="1" t="s">
        <v>82</v>
      </c>
      <c r="J418" s="13">
        <v>96</v>
      </c>
      <c r="K418" s="24"/>
    </row>
    <row r="419" spans="1:11" x14ac:dyDescent="0.3">
      <c r="A419">
        <v>36064</v>
      </c>
      <c r="B419" s="1">
        <v>1306</v>
      </c>
      <c r="C419" t="s">
        <v>77</v>
      </c>
      <c r="D419" t="s">
        <v>3</v>
      </c>
      <c r="E419" s="24">
        <v>1680</v>
      </c>
      <c r="F419">
        <v>3</v>
      </c>
      <c r="G419" s="1" t="s">
        <v>6</v>
      </c>
      <c r="H419" s="1" t="s">
        <v>54</v>
      </c>
      <c r="I419" s="1" t="s">
        <v>66</v>
      </c>
      <c r="J419" s="13">
        <v>120</v>
      </c>
      <c r="K419" s="24">
        <v>2760</v>
      </c>
    </row>
    <row r="420" spans="1:11" x14ac:dyDescent="0.3">
      <c r="E420" s="24"/>
      <c r="I420" s="1" t="s">
        <v>66</v>
      </c>
      <c r="J420" s="13"/>
      <c r="K420" s="24">
        <v>2760</v>
      </c>
    </row>
    <row r="421" spans="1:11" x14ac:dyDescent="0.3">
      <c r="A421">
        <v>36067</v>
      </c>
      <c r="B421" s="1">
        <v>1304</v>
      </c>
      <c r="C421" t="s">
        <v>76</v>
      </c>
      <c r="D421" t="s">
        <v>2</v>
      </c>
      <c r="E421" s="24">
        <v>900</v>
      </c>
      <c r="F421">
        <v>2</v>
      </c>
      <c r="G421" s="1" t="s">
        <v>18</v>
      </c>
      <c r="H421" s="1" t="s">
        <v>51</v>
      </c>
      <c r="I421" s="1" t="s">
        <v>67</v>
      </c>
      <c r="J421" s="13">
        <v>72</v>
      </c>
      <c r="K421" s="24">
        <v>1584</v>
      </c>
    </row>
    <row r="422" spans="1:11" x14ac:dyDescent="0.3">
      <c r="E422" s="24"/>
      <c r="I422" s="1" t="s">
        <v>67</v>
      </c>
      <c r="J422" s="13">
        <v>72</v>
      </c>
      <c r="K422" s="24"/>
    </row>
    <row r="423" spans="1:11" x14ac:dyDescent="0.3">
      <c r="A423">
        <v>36074</v>
      </c>
      <c r="B423" s="1">
        <v>1304</v>
      </c>
      <c r="C423" t="s">
        <v>76</v>
      </c>
      <c r="D423" t="s">
        <v>2</v>
      </c>
      <c r="E423" s="24">
        <v>1152</v>
      </c>
      <c r="F423">
        <v>3</v>
      </c>
      <c r="G423" s="1" t="s">
        <v>6</v>
      </c>
      <c r="H423" s="1" t="s">
        <v>60</v>
      </c>
      <c r="I423" s="1" t="s">
        <v>82</v>
      </c>
      <c r="J423" s="13">
        <v>72</v>
      </c>
      <c r="K423" s="24">
        <v>1800</v>
      </c>
    </row>
    <row r="424" spans="1:11" x14ac:dyDescent="0.3">
      <c r="E424" s="24"/>
      <c r="I424" s="1" t="s">
        <v>82</v>
      </c>
      <c r="J424" s="13"/>
      <c r="K424" s="24">
        <v>1800</v>
      </c>
    </row>
    <row r="425" spans="1:11" x14ac:dyDescent="0.3">
      <c r="A425">
        <v>36078</v>
      </c>
      <c r="B425" s="1">
        <v>1301</v>
      </c>
      <c r="C425" t="s">
        <v>73</v>
      </c>
      <c r="D425" t="s">
        <v>2</v>
      </c>
      <c r="E425" s="24">
        <v>960</v>
      </c>
      <c r="F425">
        <v>1</v>
      </c>
      <c r="G425" s="1" t="s">
        <v>25</v>
      </c>
      <c r="H425" s="1" t="s">
        <v>35</v>
      </c>
      <c r="I425" s="1" t="s">
        <v>82</v>
      </c>
      <c r="J425" s="13">
        <v>60</v>
      </c>
      <c r="K425" s="24">
        <v>1500</v>
      </c>
    </row>
    <row r="426" spans="1:11" x14ac:dyDescent="0.3">
      <c r="E426" s="24">
        <v>960</v>
      </c>
      <c r="I426" s="1" t="s">
        <v>82</v>
      </c>
      <c r="J426" s="13"/>
      <c r="K426" s="24"/>
    </row>
    <row r="427" spans="1:11" x14ac:dyDescent="0.3">
      <c r="A427">
        <v>36081</v>
      </c>
      <c r="B427" s="1">
        <v>1303</v>
      </c>
      <c r="C427" t="s">
        <v>92</v>
      </c>
      <c r="D427" t="s">
        <v>3</v>
      </c>
      <c r="E427" s="24">
        <v>600</v>
      </c>
      <c r="F427">
        <v>1</v>
      </c>
      <c r="G427" s="1" t="s">
        <v>25</v>
      </c>
      <c r="H427" s="1" t="s">
        <v>47</v>
      </c>
      <c r="I427" s="1" t="s">
        <v>67</v>
      </c>
      <c r="J427" s="13">
        <v>48</v>
      </c>
      <c r="K427" s="24">
        <v>1056</v>
      </c>
    </row>
    <row r="428" spans="1:11" x14ac:dyDescent="0.3">
      <c r="E428" s="24">
        <v>600</v>
      </c>
      <c r="I428" s="1" t="s">
        <v>67</v>
      </c>
      <c r="J428" s="13"/>
      <c r="K428" s="24"/>
    </row>
    <row r="429" spans="1:11" x14ac:dyDescent="0.3">
      <c r="A429">
        <v>36082</v>
      </c>
      <c r="B429" s="1">
        <v>1301</v>
      </c>
      <c r="C429" t="s">
        <v>73</v>
      </c>
      <c r="D429" t="s">
        <v>2</v>
      </c>
      <c r="E429" s="24">
        <v>1800</v>
      </c>
      <c r="F429">
        <v>3</v>
      </c>
      <c r="G429" s="1" t="s">
        <v>6</v>
      </c>
      <c r="H429" s="1" t="s">
        <v>36</v>
      </c>
      <c r="I429" s="1" t="s">
        <v>68</v>
      </c>
      <c r="J429" s="13">
        <v>120</v>
      </c>
      <c r="K429" s="24">
        <v>2880</v>
      </c>
    </row>
    <row r="430" spans="1:11" x14ac:dyDescent="0.3">
      <c r="E430" s="24"/>
      <c r="I430" s="1" t="s">
        <v>68</v>
      </c>
      <c r="J430" s="13">
        <v>120</v>
      </c>
      <c r="K430" s="24"/>
    </row>
    <row r="431" spans="1:11" x14ac:dyDescent="0.3">
      <c r="A431">
        <v>36089</v>
      </c>
      <c r="B431" s="1">
        <v>1303</v>
      </c>
      <c r="C431" t="s">
        <v>92</v>
      </c>
      <c r="D431" t="s">
        <v>3</v>
      </c>
      <c r="E431" s="24">
        <v>1620</v>
      </c>
      <c r="F431">
        <v>1</v>
      </c>
      <c r="G431" s="1" t="s">
        <v>25</v>
      </c>
      <c r="H431" s="1" t="s">
        <v>35</v>
      </c>
      <c r="I431" s="1" t="s">
        <v>68</v>
      </c>
      <c r="J431" s="13">
        <v>108</v>
      </c>
      <c r="K431" s="24">
        <v>2592</v>
      </c>
    </row>
    <row r="432" spans="1:11" x14ac:dyDescent="0.3">
      <c r="E432" s="24"/>
      <c r="I432" s="1" t="s">
        <v>68</v>
      </c>
      <c r="J432" s="13"/>
      <c r="K432" s="24">
        <v>2592</v>
      </c>
    </row>
    <row r="433" spans="1:11" x14ac:dyDescent="0.3">
      <c r="A433">
        <v>36095</v>
      </c>
      <c r="B433" s="1">
        <v>1304</v>
      </c>
      <c r="C433" t="s">
        <v>76</v>
      </c>
      <c r="D433" t="s">
        <v>2</v>
      </c>
      <c r="E433" s="24">
        <v>600</v>
      </c>
      <c r="F433">
        <v>3</v>
      </c>
      <c r="G433" s="1" t="s">
        <v>6</v>
      </c>
      <c r="H433" s="1" t="s">
        <v>45</v>
      </c>
      <c r="I433" s="1" t="s">
        <v>67</v>
      </c>
      <c r="J433" s="13">
        <v>48</v>
      </c>
      <c r="K433" s="24">
        <v>1056</v>
      </c>
    </row>
    <row r="434" spans="1:11" x14ac:dyDescent="0.3">
      <c r="E434" s="24"/>
      <c r="I434" s="1" t="s">
        <v>67</v>
      </c>
      <c r="J434" s="13"/>
      <c r="K434" s="24">
        <v>1056</v>
      </c>
    </row>
    <row r="435" spans="1:11" x14ac:dyDescent="0.3">
      <c r="A435">
        <v>36100</v>
      </c>
      <c r="B435" s="1">
        <v>1306</v>
      </c>
      <c r="C435" t="s">
        <v>77</v>
      </c>
      <c r="D435" t="s">
        <v>3</v>
      </c>
      <c r="E435" s="24">
        <v>1620</v>
      </c>
      <c r="F435">
        <v>2</v>
      </c>
      <c r="G435" s="1" t="s">
        <v>18</v>
      </c>
      <c r="H435" s="1" t="s">
        <v>51</v>
      </c>
      <c r="I435" s="1" t="s">
        <v>70</v>
      </c>
      <c r="J435" s="13">
        <v>144</v>
      </c>
      <c r="K435" s="24">
        <v>3024</v>
      </c>
    </row>
    <row r="436" spans="1:11" x14ac:dyDescent="0.3">
      <c r="E436" s="24"/>
      <c r="I436" s="1" t="s">
        <v>70</v>
      </c>
      <c r="J436" s="13"/>
      <c r="K436" s="24">
        <v>3024</v>
      </c>
    </row>
    <row r="437" spans="1:11" x14ac:dyDescent="0.3">
      <c r="A437">
        <v>36108</v>
      </c>
      <c r="B437" s="1">
        <v>1301</v>
      </c>
      <c r="C437" t="s">
        <v>73</v>
      </c>
      <c r="D437" t="s">
        <v>2</v>
      </c>
      <c r="E437" s="24">
        <v>1950</v>
      </c>
      <c r="F437">
        <v>3</v>
      </c>
      <c r="G437" s="1" t="s">
        <v>6</v>
      </c>
      <c r="H437" s="1" t="s">
        <v>29</v>
      </c>
      <c r="I437" s="1" t="s">
        <v>67</v>
      </c>
      <c r="J437" s="13">
        <v>156</v>
      </c>
      <c r="K437" s="24">
        <v>3432</v>
      </c>
    </row>
    <row r="438" spans="1:11" x14ac:dyDescent="0.3">
      <c r="E438" s="24"/>
      <c r="I438" s="1" t="s">
        <v>67</v>
      </c>
      <c r="J438" s="13">
        <v>156</v>
      </c>
      <c r="K438" s="24"/>
    </row>
    <row r="439" spans="1:11" x14ac:dyDescent="0.3">
      <c r="A439">
        <v>36109</v>
      </c>
      <c r="B439" s="1">
        <v>1306</v>
      </c>
      <c r="C439" t="s">
        <v>77</v>
      </c>
      <c r="D439" t="s">
        <v>3</v>
      </c>
      <c r="E439" s="24">
        <v>600</v>
      </c>
      <c r="F439">
        <v>3</v>
      </c>
      <c r="G439" s="1" t="s">
        <v>6</v>
      </c>
      <c r="H439" s="1" t="s">
        <v>32</v>
      </c>
      <c r="I439" s="1" t="s">
        <v>67</v>
      </c>
      <c r="J439" s="13">
        <v>48</v>
      </c>
      <c r="K439" s="24">
        <v>1056</v>
      </c>
    </row>
    <row r="440" spans="1:11" x14ac:dyDescent="0.3">
      <c r="E440" s="24">
        <v>600</v>
      </c>
      <c r="I440" s="1" t="s">
        <v>67</v>
      </c>
      <c r="J440" s="13"/>
      <c r="K440" s="24"/>
    </row>
    <row r="441" spans="1:11" x14ac:dyDescent="0.3">
      <c r="A441">
        <v>36117</v>
      </c>
      <c r="B441" s="1">
        <v>1304</v>
      </c>
      <c r="C441" t="s">
        <v>76</v>
      </c>
      <c r="D441" t="s">
        <v>2</v>
      </c>
      <c r="E441" s="24">
        <v>1215</v>
      </c>
      <c r="F441">
        <v>2</v>
      </c>
      <c r="G441" s="1" t="s">
        <v>18</v>
      </c>
      <c r="H441" s="1" t="s">
        <v>51</v>
      </c>
      <c r="I441" s="1" t="s">
        <v>70</v>
      </c>
      <c r="J441" s="13">
        <v>108</v>
      </c>
      <c r="K441" s="24">
        <v>2268</v>
      </c>
    </row>
    <row r="442" spans="1:11" x14ac:dyDescent="0.3">
      <c r="E442" s="24">
        <v>1215</v>
      </c>
      <c r="I442" s="1" t="s">
        <v>70</v>
      </c>
      <c r="J442" s="13"/>
      <c r="K442" s="24"/>
    </row>
    <row r="443" spans="1:11" x14ac:dyDescent="0.3">
      <c r="A443">
        <v>36122</v>
      </c>
      <c r="B443" s="1">
        <v>1301</v>
      </c>
      <c r="C443" t="s">
        <v>73</v>
      </c>
      <c r="D443" t="s">
        <v>2</v>
      </c>
      <c r="E443" s="24">
        <v>600</v>
      </c>
      <c r="F443">
        <v>3</v>
      </c>
      <c r="G443" s="1" t="s">
        <v>6</v>
      </c>
      <c r="H443" s="1" t="s">
        <v>58</v>
      </c>
      <c r="I443" s="1" t="s">
        <v>67</v>
      </c>
      <c r="J443" s="13">
        <v>48</v>
      </c>
      <c r="K443" s="24">
        <v>1056</v>
      </c>
    </row>
    <row r="444" spans="1:11" x14ac:dyDescent="0.3">
      <c r="E444" s="24"/>
      <c r="I444" s="1" t="s">
        <v>67</v>
      </c>
      <c r="J444" s="13"/>
      <c r="K444" s="24">
        <v>1056</v>
      </c>
    </row>
    <row r="445" spans="1:11" x14ac:dyDescent="0.3">
      <c r="A445">
        <v>36129</v>
      </c>
      <c r="B445" s="1">
        <v>1302</v>
      </c>
      <c r="C445" t="s">
        <v>91</v>
      </c>
      <c r="D445" t="s">
        <v>3</v>
      </c>
      <c r="E445" s="24">
        <v>1536</v>
      </c>
      <c r="F445">
        <v>4</v>
      </c>
      <c r="G445" s="1" t="s">
        <v>5</v>
      </c>
      <c r="H445" s="1" t="s">
        <v>40</v>
      </c>
      <c r="I445" s="1" t="s">
        <v>82</v>
      </c>
      <c r="J445" s="13">
        <v>96</v>
      </c>
      <c r="K445" s="24">
        <v>2400</v>
      </c>
    </row>
    <row r="446" spans="1:11" x14ac:dyDescent="0.3">
      <c r="E446" s="24"/>
      <c r="I446" s="1" t="s">
        <v>82</v>
      </c>
      <c r="J446" s="13"/>
      <c r="K446" s="24">
        <v>2400</v>
      </c>
    </row>
    <row r="447" spans="1:11" x14ac:dyDescent="0.3">
      <c r="A447">
        <v>36131</v>
      </c>
      <c r="B447" s="1">
        <v>1302</v>
      </c>
      <c r="C447" t="s">
        <v>91</v>
      </c>
      <c r="D447" t="s">
        <v>3</v>
      </c>
      <c r="E447" s="24">
        <v>1980</v>
      </c>
      <c r="F447">
        <v>2</v>
      </c>
      <c r="G447" s="1" t="s">
        <v>18</v>
      </c>
      <c r="H447" s="1" t="s">
        <v>50</v>
      </c>
      <c r="I447" s="1" t="s">
        <v>68</v>
      </c>
      <c r="J447" s="13">
        <v>132</v>
      </c>
      <c r="K447" s="24">
        <v>3168</v>
      </c>
    </row>
    <row r="448" spans="1:11" x14ac:dyDescent="0.3">
      <c r="E448" s="24">
        <v>1980</v>
      </c>
      <c r="I448" s="1" t="s">
        <v>68</v>
      </c>
      <c r="J448" s="13"/>
      <c r="K448" s="24"/>
    </row>
    <row r="449" spans="1:11" x14ac:dyDescent="0.3">
      <c r="A449">
        <v>36140</v>
      </c>
      <c r="B449" s="1">
        <v>1304</v>
      </c>
      <c r="C449" t="s">
        <v>76</v>
      </c>
      <c r="D449" t="s">
        <v>2</v>
      </c>
      <c r="E449" s="24">
        <v>1050</v>
      </c>
      <c r="F449">
        <v>4</v>
      </c>
      <c r="G449" s="1" t="s">
        <v>5</v>
      </c>
      <c r="H449" s="1" t="s">
        <v>22</v>
      </c>
      <c r="I449" s="1" t="s">
        <v>67</v>
      </c>
      <c r="J449" s="13">
        <v>84</v>
      </c>
      <c r="K449" s="24">
        <v>1848</v>
      </c>
    </row>
    <row r="450" spans="1:11" x14ac:dyDescent="0.3">
      <c r="E450" s="24"/>
      <c r="I450" s="1" t="s">
        <v>67</v>
      </c>
      <c r="J450" s="13"/>
      <c r="K450" s="24">
        <v>1848</v>
      </c>
    </row>
    <row r="451" spans="1:11" x14ac:dyDescent="0.3">
      <c r="A451">
        <v>36148</v>
      </c>
      <c r="B451" s="1">
        <v>1304</v>
      </c>
      <c r="C451" t="s">
        <v>76</v>
      </c>
      <c r="D451" t="s">
        <v>2</v>
      </c>
      <c r="E451" s="24">
        <v>900</v>
      </c>
      <c r="F451">
        <v>3</v>
      </c>
      <c r="G451" s="1" t="s">
        <v>78</v>
      </c>
      <c r="H451" s="1" t="s">
        <v>45</v>
      </c>
      <c r="I451" s="1" t="s">
        <v>68</v>
      </c>
      <c r="J451" s="13">
        <v>60</v>
      </c>
      <c r="K451" s="24">
        <v>1440</v>
      </c>
    </row>
    <row r="452" spans="1:11" x14ac:dyDescent="0.3">
      <c r="E452" s="24"/>
      <c r="I452" s="1" t="s">
        <v>68</v>
      </c>
      <c r="J452" s="13">
        <v>60</v>
      </c>
      <c r="K452" s="24"/>
    </row>
    <row r="453" spans="1:11" x14ac:dyDescent="0.3">
      <c r="A453">
        <v>36150</v>
      </c>
      <c r="B453" s="1">
        <v>1303</v>
      </c>
      <c r="C453" t="s">
        <v>92</v>
      </c>
      <c r="D453" t="s">
        <v>3</v>
      </c>
      <c r="E453" s="24">
        <v>1890</v>
      </c>
      <c r="F453">
        <v>3</v>
      </c>
      <c r="G453" s="1" t="s">
        <v>6</v>
      </c>
      <c r="H453" s="1" t="s">
        <v>58</v>
      </c>
      <c r="I453" s="1" t="s">
        <v>70</v>
      </c>
      <c r="J453" s="13">
        <v>168</v>
      </c>
      <c r="K453" s="24">
        <v>3528</v>
      </c>
    </row>
    <row r="454" spans="1:11" x14ac:dyDescent="0.3">
      <c r="E454" s="24"/>
      <c r="I454" s="1" t="s">
        <v>70</v>
      </c>
      <c r="J454" s="13">
        <v>168</v>
      </c>
      <c r="K454" s="24"/>
    </row>
    <row r="455" spans="1:11" x14ac:dyDescent="0.3">
      <c r="A455">
        <v>36152</v>
      </c>
      <c r="B455" s="1">
        <v>1303</v>
      </c>
      <c r="C455" t="s">
        <v>92</v>
      </c>
      <c r="D455" t="s">
        <v>3</v>
      </c>
      <c r="E455" s="24">
        <v>1104</v>
      </c>
      <c r="F455">
        <v>4</v>
      </c>
      <c r="G455" s="1" t="s">
        <v>5</v>
      </c>
      <c r="H455" s="1" t="s">
        <v>16</v>
      </c>
      <c r="I455" s="1" t="s">
        <v>94</v>
      </c>
      <c r="J455" s="13">
        <v>96</v>
      </c>
      <c r="K455" s="24">
        <v>1920</v>
      </c>
    </row>
    <row r="456" spans="1:11" x14ac:dyDescent="0.3">
      <c r="E456" s="24">
        <v>1104</v>
      </c>
      <c r="I456" s="1" t="s">
        <v>94</v>
      </c>
      <c r="J456" s="13"/>
      <c r="K456" s="24"/>
    </row>
    <row r="457" spans="1:11" x14ac:dyDescent="0.3">
      <c r="A457">
        <v>36158</v>
      </c>
      <c r="B457" s="1">
        <v>1301</v>
      </c>
      <c r="C457" t="s">
        <v>73</v>
      </c>
      <c r="D457" t="s">
        <v>2</v>
      </c>
      <c r="E457" s="24">
        <v>810</v>
      </c>
      <c r="F457">
        <v>3</v>
      </c>
      <c r="G457" s="1" t="s">
        <v>6</v>
      </c>
      <c r="H457" s="1" t="s">
        <v>54</v>
      </c>
      <c r="I457" s="1" t="s">
        <v>70</v>
      </c>
      <c r="J457" s="13">
        <v>72</v>
      </c>
      <c r="K457" s="24">
        <v>1512</v>
      </c>
    </row>
    <row r="458" spans="1:11" x14ac:dyDescent="0.3">
      <c r="E458" s="24"/>
      <c r="I458" s="1" t="s">
        <v>70</v>
      </c>
      <c r="J458" s="13">
        <v>72</v>
      </c>
      <c r="K458" s="24"/>
    </row>
    <row r="459" spans="1:11" x14ac:dyDescent="0.3">
      <c r="A459">
        <v>36167</v>
      </c>
      <c r="B459" s="1">
        <v>1301</v>
      </c>
      <c r="C459" t="s">
        <v>73</v>
      </c>
      <c r="D459" t="s">
        <v>2</v>
      </c>
      <c r="E459" s="24">
        <v>1536</v>
      </c>
      <c r="F459">
        <v>2</v>
      </c>
      <c r="G459" s="1" t="s">
        <v>18</v>
      </c>
      <c r="H459" s="1" t="s">
        <v>42</v>
      </c>
      <c r="I459" s="1" t="s">
        <v>82</v>
      </c>
      <c r="J459" s="13">
        <v>96</v>
      </c>
      <c r="K459" s="24">
        <v>2400</v>
      </c>
    </row>
    <row r="460" spans="1:11" x14ac:dyDescent="0.3">
      <c r="E460" s="24"/>
      <c r="I460" s="1" t="s">
        <v>82</v>
      </c>
      <c r="J460" s="13">
        <v>96</v>
      </c>
      <c r="K460" s="24"/>
    </row>
    <row r="461" spans="1:11" x14ac:dyDescent="0.3">
      <c r="A461">
        <v>36168</v>
      </c>
      <c r="B461" s="1">
        <v>1301</v>
      </c>
      <c r="C461" t="s">
        <v>73</v>
      </c>
      <c r="D461" t="s">
        <v>2</v>
      </c>
      <c r="E461" s="24">
        <v>1080</v>
      </c>
      <c r="F461">
        <v>4</v>
      </c>
      <c r="G461" s="1" t="s">
        <v>5</v>
      </c>
      <c r="H461" s="1" t="s">
        <v>16</v>
      </c>
      <c r="I461" s="1" t="s">
        <v>70</v>
      </c>
      <c r="J461" s="13">
        <v>96</v>
      </c>
      <c r="K461" s="24">
        <v>2016</v>
      </c>
    </row>
    <row r="462" spans="1:11" x14ac:dyDescent="0.3">
      <c r="E462" s="24"/>
      <c r="I462" s="1" t="s">
        <v>70</v>
      </c>
      <c r="J462" s="13">
        <v>96</v>
      </c>
      <c r="K462" s="24"/>
    </row>
    <row r="463" spans="1:11" x14ac:dyDescent="0.3">
      <c r="A463">
        <v>36169</v>
      </c>
      <c r="B463" s="1">
        <v>1303</v>
      </c>
      <c r="C463" t="s">
        <v>92</v>
      </c>
      <c r="D463" t="s">
        <v>3</v>
      </c>
      <c r="E463" s="24">
        <v>1536</v>
      </c>
      <c r="F463">
        <v>4</v>
      </c>
      <c r="G463" s="1" t="s">
        <v>5</v>
      </c>
      <c r="H463" s="1" t="s">
        <v>23</v>
      </c>
      <c r="I463" s="1" t="s">
        <v>82</v>
      </c>
      <c r="J463" s="13">
        <v>96</v>
      </c>
      <c r="K463" s="24">
        <v>2400</v>
      </c>
    </row>
    <row r="464" spans="1:11" x14ac:dyDescent="0.3">
      <c r="E464" s="24"/>
      <c r="I464" s="1" t="s">
        <v>82</v>
      </c>
      <c r="J464" s="13"/>
      <c r="K464" s="24">
        <v>2400</v>
      </c>
    </row>
    <row r="465" spans="1:11" x14ac:dyDescent="0.3">
      <c r="A465">
        <v>36173</v>
      </c>
      <c r="B465" s="1">
        <v>1306</v>
      </c>
      <c r="C465" t="s">
        <v>77</v>
      </c>
      <c r="D465" t="s">
        <v>3</v>
      </c>
      <c r="E465" s="24">
        <v>1500</v>
      </c>
      <c r="F465">
        <v>4</v>
      </c>
      <c r="G465" s="1" t="s">
        <v>5</v>
      </c>
      <c r="H465" s="1" t="s">
        <v>16</v>
      </c>
      <c r="I465" s="1" t="s">
        <v>67</v>
      </c>
      <c r="J465" s="13">
        <v>120</v>
      </c>
      <c r="K465" s="24">
        <v>2640</v>
      </c>
    </row>
    <row r="466" spans="1:11" x14ac:dyDescent="0.3">
      <c r="E466" s="24"/>
      <c r="I466" s="1" t="s">
        <v>67</v>
      </c>
      <c r="J466" s="13">
        <v>120</v>
      </c>
      <c r="K466" s="24"/>
    </row>
    <row r="467" spans="1:11" x14ac:dyDescent="0.3">
      <c r="A467">
        <v>36177</v>
      </c>
      <c r="B467" s="1">
        <v>1304</v>
      </c>
      <c r="C467" t="s">
        <v>76</v>
      </c>
      <c r="D467" t="s">
        <v>2</v>
      </c>
      <c r="E467" s="24">
        <v>1848</v>
      </c>
      <c r="F467">
        <v>2</v>
      </c>
      <c r="G467" s="1" t="s">
        <v>18</v>
      </c>
      <c r="H467" s="1" t="s">
        <v>17</v>
      </c>
      <c r="I467" s="1" t="s">
        <v>66</v>
      </c>
      <c r="J467" s="13">
        <v>132</v>
      </c>
      <c r="K467" s="24">
        <v>3036</v>
      </c>
    </row>
    <row r="468" spans="1:11" x14ac:dyDescent="0.3">
      <c r="E468" s="24"/>
      <c r="I468" s="1" t="s">
        <v>66</v>
      </c>
      <c r="J468" s="13">
        <v>132</v>
      </c>
      <c r="K468" s="24"/>
    </row>
    <row r="469" spans="1:11" x14ac:dyDescent="0.3">
      <c r="A469">
        <v>36180</v>
      </c>
      <c r="B469" s="1">
        <v>1304</v>
      </c>
      <c r="C469" t="s">
        <v>76</v>
      </c>
      <c r="D469" t="s">
        <v>2</v>
      </c>
      <c r="E469" s="24">
        <v>2304</v>
      </c>
      <c r="F469">
        <v>3</v>
      </c>
      <c r="G469" s="1" t="s">
        <v>6</v>
      </c>
      <c r="H469" s="1" t="s">
        <v>30</v>
      </c>
      <c r="I469" s="1" t="s">
        <v>82</v>
      </c>
      <c r="J469" s="13">
        <v>144</v>
      </c>
      <c r="K469" s="24">
        <v>3600</v>
      </c>
    </row>
    <row r="470" spans="1:11" x14ac:dyDescent="0.3">
      <c r="E470" s="24"/>
      <c r="I470" s="1" t="s">
        <v>82</v>
      </c>
      <c r="J470" s="13">
        <v>144</v>
      </c>
      <c r="K470" s="24"/>
    </row>
    <row r="471" spans="1:11" x14ac:dyDescent="0.3">
      <c r="A471">
        <v>36183</v>
      </c>
      <c r="B471" s="1">
        <v>1302</v>
      </c>
      <c r="C471" t="s">
        <v>91</v>
      </c>
      <c r="D471" t="s">
        <v>3</v>
      </c>
      <c r="E471" s="24">
        <v>2520</v>
      </c>
      <c r="F471">
        <v>4</v>
      </c>
      <c r="G471" s="1" t="s">
        <v>5</v>
      </c>
      <c r="H471" s="1" t="s">
        <v>49</v>
      </c>
      <c r="I471" s="1" t="s">
        <v>68</v>
      </c>
      <c r="J471" s="13">
        <v>168</v>
      </c>
      <c r="K471" s="24">
        <v>4032</v>
      </c>
    </row>
    <row r="472" spans="1:11" x14ac:dyDescent="0.3">
      <c r="E472" s="24"/>
      <c r="I472" s="1" t="s">
        <v>68</v>
      </c>
      <c r="J472" s="13"/>
      <c r="K472" s="24">
        <v>4032</v>
      </c>
    </row>
    <row r="473" spans="1:11" x14ac:dyDescent="0.3">
      <c r="A473">
        <v>36186</v>
      </c>
      <c r="B473" s="1">
        <v>1305</v>
      </c>
      <c r="C473" t="s">
        <v>93</v>
      </c>
      <c r="D473" t="s">
        <v>2</v>
      </c>
      <c r="E473" s="24">
        <v>1980</v>
      </c>
      <c r="F473">
        <v>4</v>
      </c>
      <c r="G473" s="1" t="s">
        <v>5</v>
      </c>
      <c r="H473" s="1" t="s">
        <v>49</v>
      </c>
      <c r="I473" s="1" t="s">
        <v>68</v>
      </c>
      <c r="J473" s="13">
        <v>132</v>
      </c>
      <c r="K473" s="24">
        <v>3168</v>
      </c>
    </row>
    <row r="474" spans="1:11" x14ac:dyDescent="0.3">
      <c r="E474" s="24"/>
      <c r="I474" s="1" t="s">
        <v>68</v>
      </c>
      <c r="J474" s="13"/>
      <c r="K474" s="24">
        <v>3168</v>
      </c>
    </row>
    <row r="475" spans="1:11" x14ac:dyDescent="0.3">
      <c r="A475">
        <v>36187</v>
      </c>
      <c r="B475" s="1">
        <v>1303</v>
      </c>
      <c r="C475" t="s">
        <v>92</v>
      </c>
      <c r="D475" t="s">
        <v>3</v>
      </c>
      <c r="E475" s="24">
        <v>1080</v>
      </c>
      <c r="F475">
        <v>1</v>
      </c>
      <c r="G475" s="1" t="s">
        <v>25</v>
      </c>
      <c r="H475" s="1" t="s">
        <v>46</v>
      </c>
      <c r="I475" s="1" t="s">
        <v>68</v>
      </c>
      <c r="J475" s="13">
        <v>72</v>
      </c>
      <c r="K475" s="24">
        <v>1728</v>
      </c>
    </row>
    <row r="476" spans="1:11" x14ac:dyDescent="0.3">
      <c r="E476" s="24"/>
      <c r="I476" s="1" t="s">
        <v>68</v>
      </c>
      <c r="J476" s="13">
        <v>72</v>
      </c>
      <c r="K476" s="24"/>
    </row>
    <row r="477" spans="1:11" x14ac:dyDescent="0.3">
      <c r="A477">
        <v>36196</v>
      </c>
      <c r="B477" s="1">
        <v>1301</v>
      </c>
      <c r="C477" t="s">
        <v>73</v>
      </c>
      <c r="D477" t="s">
        <v>2</v>
      </c>
      <c r="E477" s="24">
        <v>1080</v>
      </c>
      <c r="F477">
        <v>3</v>
      </c>
      <c r="G477" s="1" t="s">
        <v>6</v>
      </c>
      <c r="H477" s="1" t="s">
        <v>52</v>
      </c>
      <c r="I477" s="1" t="s">
        <v>68</v>
      </c>
      <c r="J477" s="13">
        <v>72</v>
      </c>
      <c r="K477" s="24">
        <v>1728</v>
      </c>
    </row>
    <row r="478" spans="1:11" x14ac:dyDescent="0.3">
      <c r="E478" s="24">
        <v>1080</v>
      </c>
      <c r="I478" s="1" t="s">
        <v>68</v>
      </c>
      <c r="J478" s="13"/>
      <c r="K478" s="24"/>
    </row>
    <row r="479" spans="1:11" x14ac:dyDescent="0.3">
      <c r="A479">
        <v>36203</v>
      </c>
      <c r="B479" s="1">
        <v>1306</v>
      </c>
      <c r="C479" t="s">
        <v>77</v>
      </c>
      <c r="D479" t="s">
        <v>3</v>
      </c>
      <c r="E479" s="24">
        <v>1350</v>
      </c>
      <c r="F479">
        <v>2</v>
      </c>
      <c r="G479" s="1" t="s">
        <v>18</v>
      </c>
      <c r="H479" s="1" t="s">
        <v>57</v>
      </c>
      <c r="I479" s="1" t="s">
        <v>67</v>
      </c>
      <c r="J479" s="13">
        <v>108</v>
      </c>
      <c r="K479" s="24">
        <v>2376</v>
      </c>
    </row>
    <row r="480" spans="1:11" x14ac:dyDescent="0.3">
      <c r="E480" s="24">
        <v>1350</v>
      </c>
      <c r="I480" s="1" t="s">
        <v>67</v>
      </c>
      <c r="J480" s="13"/>
      <c r="K480" s="24"/>
    </row>
    <row r="481" spans="1:11" x14ac:dyDescent="0.3">
      <c r="A481">
        <v>36209</v>
      </c>
      <c r="B481" s="1">
        <v>1302</v>
      </c>
      <c r="C481" t="s">
        <v>91</v>
      </c>
      <c r="D481" t="s">
        <v>3</v>
      </c>
      <c r="E481" s="24">
        <v>1728</v>
      </c>
      <c r="F481">
        <v>2</v>
      </c>
      <c r="G481" s="1" t="s">
        <v>18</v>
      </c>
      <c r="H481" s="1" t="s">
        <v>33</v>
      </c>
      <c r="I481" s="1" t="s">
        <v>82</v>
      </c>
      <c r="J481" s="13">
        <v>108</v>
      </c>
      <c r="K481" s="24">
        <v>2700</v>
      </c>
    </row>
    <row r="482" spans="1:11" x14ac:dyDescent="0.3">
      <c r="E482" s="24"/>
      <c r="I482" s="1" t="s">
        <v>82</v>
      </c>
      <c r="J482" s="13"/>
      <c r="K482" s="24">
        <v>2700</v>
      </c>
    </row>
    <row r="483" spans="1:11" x14ac:dyDescent="0.3">
      <c r="A483">
        <v>36212</v>
      </c>
      <c r="B483" s="1">
        <v>1303</v>
      </c>
      <c r="C483" t="s">
        <v>92</v>
      </c>
      <c r="D483" t="s">
        <v>3</v>
      </c>
      <c r="E483" s="24">
        <v>504</v>
      </c>
      <c r="F483">
        <v>2</v>
      </c>
      <c r="G483" s="1" t="s">
        <v>18</v>
      </c>
      <c r="H483" s="1" t="s">
        <v>51</v>
      </c>
      <c r="I483" s="1" t="s">
        <v>66</v>
      </c>
      <c r="J483" s="13">
        <v>36</v>
      </c>
      <c r="K483" s="24">
        <v>828</v>
      </c>
    </row>
    <row r="484" spans="1:11" x14ac:dyDescent="0.3">
      <c r="E484" s="24"/>
      <c r="I484" s="1" t="s">
        <v>66</v>
      </c>
      <c r="J484" s="13"/>
      <c r="K484" s="24">
        <v>828</v>
      </c>
    </row>
    <row r="485" spans="1:11" x14ac:dyDescent="0.3">
      <c r="A485">
        <v>36218</v>
      </c>
      <c r="B485" s="1">
        <v>1303</v>
      </c>
      <c r="C485" t="s">
        <v>92</v>
      </c>
      <c r="D485" t="s">
        <v>3</v>
      </c>
      <c r="E485" s="24">
        <v>1848</v>
      </c>
      <c r="F485">
        <v>3</v>
      </c>
      <c r="G485" s="1" t="s">
        <v>78</v>
      </c>
      <c r="H485" s="1" t="s">
        <v>36</v>
      </c>
      <c r="I485" s="1" t="s">
        <v>66</v>
      </c>
      <c r="J485" s="13">
        <v>132</v>
      </c>
      <c r="K485" s="24">
        <v>3036</v>
      </c>
    </row>
    <row r="486" spans="1:11" x14ac:dyDescent="0.3">
      <c r="E486" s="24"/>
      <c r="I486" s="1" t="s">
        <v>66</v>
      </c>
      <c r="J486" s="13"/>
      <c r="K486" s="24">
        <v>3036</v>
      </c>
    </row>
    <row r="487" spans="1:11" x14ac:dyDescent="0.3">
      <c r="A487">
        <v>36223</v>
      </c>
      <c r="B487" s="1">
        <v>1301</v>
      </c>
      <c r="C487" t="s">
        <v>73</v>
      </c>
      <c r="D487" t="s">
        <v>2</v>
      </c>
      <c r="E487" s="24">
        <v>945</v>
      </c>
      <c r="F487">
        <v>4</v>
      </c>
      <c r="G487" s="1" t="s">
        <v>5</v>
      </c>
      <c r="H487" s="1" t="s">
        <v>12</v>
      </c>
      <c r="I487" s="1" t="s">
        <v>70</v>
      </c>
      <c r="J487" s="13">
        <v>84</v>
      </c>
      <c r="K487" s="24">
        <v>1764</v>
      </c>
    </row>
    <row r="488" spans="1:11" x14ac:dyDescent="0.3">
      <c r="E488" s="24">
        <v>945</v>
      </c>
      <c r="I488" s="1" t="s">
        <v>70</v>
      </c>
      <c r="J488" s="13"/>
      <c r="K488" s="24"/>
    </row>
    <row r="489" spans="1:11" x14ac:dyDescent="0.3">
      <c r="A489">
        <v>36224</v>
      </c>
      <c r="B489" s="1">
        <v>1301</v>
      </c>
      <c r="C489" t="s">
        <v>73</v>
      </c>
      <c r="D489" t="s">
        <v>2</v>
      </c>
      <c r="E489" s="24">
        <v>1242</v>
      </c>
      <c r="F489">
        <v>4</v>
      </c>
      <c r="G489" s="1" t="s">
        <v>5</v>
      </c>
      <c r="H489" s="1" t="s">
        <v>15</v>
      </c>
      <c r="I489" s="1" t="s">
        <v>94</v>
      </c>
      <c r="J489" s="13">
        <v>108</v>
      </c>
      <c r="K489" s="24">
        <v>2160</v>
      </c>
    </row>
    <row r="490" spans="1:11" x14ac:dyDescent="0.3">
      <c r="E490" s="24"/>
      <c r="I490" s="1" t="s">
        <v>94</v>
      </c>
      <c r="J490" s="13"/>
      <c r="K490" s="24">
        <v>2160</v>
      </c>
    </row>
    <row r="491" spans="1:11" x14ac:dyDescent="0.3">
      <c r="A491">
        <v>36226</v>
      </c>
      <c r="B491" s="1">
        <v>1303</v>
      </c>
      <c r="C491" t="s">
        <v>92</v>
      </c>
      <c r="D491" t="s">
        <v>3</v>
      </c>
      <c r="E491" s="24">
        <v>1260</v>
      </c>
      <c r="F491">
        <v>1</v>
      </c>
      <c r="G491" s="1" t="s">
        <v>25</v>
      </c>
      <c r="H491" s="1" t="s">
        <v>39</v>
      </c>
      <c r="I491" s="1" t="s">
        <v>68</v>
      </c>
      <c r="J491" s="13">
        <v>84</v>
      </c>
      <c r="K491" s="24">
        <v>2016</v>
      </c>
    </row>
    <row r="492" spans="1:11" x14ac:dyDescent="0.3">
      <c r="E492" s="24"/>
      <c r="I492" s="1" t="s">
        <v>68</v>
      </c>
      <c r="J492" s="13"/>
      <c r="K492" s="24">
        <v>2016</v>
      </c>
    </row>
    <row r="493" spans="1:11" x14ac:dyDescent="0.3">
      <c r="A493">
        <v>36230</v>
      </c>
      <c r="B493" s="1">
        <v>1306</v>
      </c>
      <c r="C493" t="s">
        <v>77</v>
      </c>
      <c r="D493" t="s">
        <v>3</v>
      </c>
      <c r="E493" s="24">
        <v>900</v>
      </c>
      <c r="F493">
        <v>4</v>
      </c>
      <c r="G493" s="1" t="s">
        <v>5</v>
      </c>
      <c r="H493" s="1" t="s">
        <v>43</v>
      </c>
      <c r="I493" s="1" t="s">
        <v>67</v>
      </c>
      <c r="J493" s="13">
        <v>72</v>
      </c>
      <c r="K493" s="24">
        <v>1584</v>
      </c>
    </row>
    <row r="494" spans="1:11" x14ac:dyDescent="0.3">
      <c r="E494" s="24">
        <v>900</v>
      </c>
      <c r="I494" s="1" t="s">
        <v>67</v>
      </c>
      <c r="J494" s="13"/>
      <c r="K494" s="24"/>
    </row>
    <row r="495" spans="1:11" x14ac:dyDescent="0.3">
      <c r="A495">
        <v>36235</v>
      </c>
      <c r="B495" s="1">
        <v>1305</v>
      </c>
      <c r="C495" t="s">
        <v>93</v>
      </c>
      <c r="D495" t="s">
        <v>2</v>
      </c>
      <c r="E495" s="24">
        <v>1500</v>
      </c>
      <c r="F495">
        <v>4</v>
      </c>
      <c r="G495" s="1" t="s">
        <v>5</v>
      </c>
      <c r="H495" s="1" t="s">
        <v>43</v>
      </c>
      <c r="I495" s="1" t="s">
        <v>67</v>
      </c>
      <c r="J495" s="13">
        <v>120</v>
      </c>
      <c r="K495" s="24">
        <v>2640</v>
      </c>
    </row>
    <row r="496" spans="1:11" x14ac:dyDescent="0.3">
      <c r="E496" s="24"/>
      <c r="I496" s="1" t="s">
        <v>67</v>
      </c>
      <c r="J496" s="13">
        <v>120</v>
      </c>
      <c r="K496" s="24"/>
    </row>
    <row r="497" spans="1:11" x14ac:dyDescent="0.3">
      <c r="A497">
        <v>36240</v>
      </c>
      <c r="B497" s="1">
        <v>1301</v>
      </c>
      <c r="C497" t="s">
        <v>73</v>
      </c>
      <c r="D497" t="s">
        <v>2</v>
      </c>
      <c r="E497" s="24">
        <v>672</v>
      </c>
      <c r="F497">
        <v>3</v>
      </c>
      <c r="G497" s="1" t="s">
        <v>6</v>
      </c>
      <c r="H497" s="1" t="s">
        <v>55</v>
      </c>
      <c r="I497" s="1" t="s">
        <v>66</v>
      </c>
      <c r="J497" s="13">
        <v>48</v>
      </c>
      <c r="K497" s="24">
        <v>1104</v>
      </c>
    </row>
    <row r="498" spans="1:11" x14ac:dyDescent="0.3">
      <c r="E498" s="24"/>
      <c r="I498" s="1" t="s">
        <v>66</v>
      </c>
      <c r="J498" s="13"/>
      <c r="K498" s="24">
        <v>1104</v>
      </c>
    </row>
    <row r="499" spans="1:11" x14ac:dyDescent="0.3">
      <c r="A499">
        <v>36246</v>
      </c>
      <c r="B499" s="1">
        <v>1306</v>
      </c>
      <c r="C499" t="s">
        <v>77</v>
      </c>
      <c r="D499" t="s">
        <v>3</v>
      </c>
      <c r="E499" s="24">
        <v>600</v>
      </c>
      <c r="F499">
        <v>3</v>
      </c>
      <c r="G499" s="1" t="s">
        <v>6</v>
      </c>
      <c r="H499" s="1" t="s">
        <v>58</v>
      </c>
      <c r="I499" s="1" t="s">
        <v>67</v>
      </c>
      <c r="J499" s="13">
        <v>48</v>
      </c>
      <c r="K499" s="24">
        <v>1056</v>
      </c>
    </row>
    <row r="500" spans="1:11" x14ac:dyDescent="0.3">
      <c r="E500" s="24"/>
      <c r="I500" s="1" t="s">
        <v>67</v>
      </c>
      <c r="J500" s="13">
        <v>48</v>
      </c>
      <c r="K500" s="24"/>
    </row>
    <row r="501" spans="1:11" x14ac:dyDescent="0.3">
      <c r="A501">
        <v>36255</v>
      </c>
      <c r="B501" s="1">
        <v>1304</v>
      </c>
      <c r="C501" t="s">
        <v>76</v>
      </c>
      <c r="D501" t="s">
        <v>2</v>
      </c>
      <c r="E501" s="24">
        <v>1536</v>
      </c>
      <c r="F501">
        <v>3</v>
      </c>
      <c r="G501" s="1" t="s">
        <v>6</v>
      </c>
      <c r="H501" s="1" t="s">
        <v>32</v>
      </c>
      <c r="I501" s="1" t="s">
        <v>82</v>
      </c>
      <c r="J501" s="13">
        <v>96</v>
      </c>
      <c r="K501" s="24">
        <v>2400</v>
      </c>
    </row>
    <row r="502" spans="1:11" x14ac:dyDescent="0.3">
      <c r="E502" s="24">
        <v>1536</v>
      </c>
      <c r="I502" s="1" t="s">
        <v>82</v>
      </c>
      <c r="J502" s="13"/>
      <c r="K502" s="24"/>
    </row>
    <row r="503" spans="1:11" x14ac:dyDescent="0.3">
      <c r="A503">
        <v>36257</v>
      </c>
      <c r="B503" s="1">
        <v>1302</v>
      </c>
      <c r="C503" t="s">
        <v>91</v>
      </c>
      <c r="D503" t="s">
        <v>3</v>
      </c>
      <c r="E503" s="24">
        <v>1344</v>
      </c>
      <c r="F503">
        <v>1</v>
      </c>
      <c r="G503" s="1" t="s">
        <v>25</v>
      </c>
      <c r="H503" s="1" t="s">
        <v>27</v>
      </c>
      <c r="I503" s="1" t="s">
        <v>82</v>
      </c>
      <c r="J503" s="13">
        <v>84</v>
      </c>
      <c r="K503" s="24">
        <v>2100</v>
      </c>
    </row>
    <row r="504" spans="1:11" x14ac:dyDescent="0.3">
      <c r="E504" s="24">
        <v>1344</v>
      </c>
      <c r="I504" s="1" t="s">
        <v>82</v>
      </c>
      <c r="J504" s="13"/>
      <c r="K504" s="24"/>
    </row>
    <row r="505" spans="1:11" x14ac:dyDescent="0.3">
      <c r="A505">
        <v>36260</v>
      </c>
      <c r="B505" s="1">
        <v>1303</v>
      </c>
      <c r="C505" t="s">
        <v>92</v>
      </c>
      <c r="D505" t="s">
        <v>3</v>
      </c>
      <c r="E505" s="24">
        <v>1500</v>
      </c>
      <c r="F505">
        <v>1</v>
      </c>
      <c r="G505" s="1" t="s">
        <v>25</v>
      </c>
      <c r="H505" s="1" t="s">
        <v>24</v>
      </c>
      <c r="I505" s="1" t="s">
        <v>67</v>
      </c>
      <c r="J505" s="13">
        <v>120</v>
      </c>
      <c r="K505" s="24">
        <v>2640</v>
      </c>
    </row>
    <row r="506" spans="1:11" x14ac:dyDescent="0.3">
      <c r="E506" s="24"/>
      <c r="I506" s="1" t="s">
        <v>67</v>
      </c>
      <c r="J506" s="13">
        <v>120</v>
      </c>
      <c r="K506" s="24"/>
    </row>
    <row r="507" spans="1:11" x14ac:dyDescent="0.3">
      <c r="A507">
        <v>36268</v>
      </c>
      <c r="B507" s="1">
        <v>1303</v>
      </c>
      <c r="C507" t="s">
        <v>92</v>
      </c>
      <c r="D507" t="s">
        <v>3</v>
      </c>
      <c r="E507" s="24">
        <v>1176</v>
      </c>
      <c r="F507">
        <v>3</v>
      </c>
      <c r="G507" s="1" t="s">
        <v>6</v>
      </c>
      <c r="H507" s="1" t="s">
        <v>32</v>
      </c>
      <c r="I507" s="1" t="s">
        <v>66</v>
      </c>
      <c r="J507" s="13">
        <v>84</v>
      </c>
      <c r="K507" s="24">
        <v>1932</v>
      </c>
    </row>
    <row r="508" spans="1:11" x14ac:dyDescent="0.3">
      <c r="E508" s="24">
        <v>1176</v>
      </c>
      <c r="I508" s="1" t="s">
        <v>66</v>
      </c>
      <c r="J508" s="13"/>
      <c r="K508" s="24"/>
    </row>
    <row r="509" spans="1:11" x14ac:dyDescent="0.3">
      <c r="A509">
        <v>36275</v>
      </c>
      <c r="B509" s="1">
        <v>1306</v>
      </c>
      <c r="C509" t="s">
        <v>77</v>
      </c>
      <c r="D509" t="s">
        <v>3</v>
      </c>
      <c r="E509" s="24">
        <v>1008</v>
      </c>
      <c r="F509">
        <v>2</v>
      </c>
      <c r="G509" s="1" t="s">
        <v>18</v>
      </c>
      <c r="H509" s="1" t="s">
        <v>42</v>
      </c>
      <c r="I509" s="1" t="s">
        <v>66</v>
      </c>
      <c r="J509" s="13">
        <v>72</v>
      </c>
      <c r="K509" s="24">
        <v>1656</v>
      </c>
    </row>
    <row r="510" spans="1:11" x14ac:dyDescent="0.3">
      <c r="E510" s="24"/>
      <c r="I510" s="1" t="s">
        <v>66</v>
      </c>
      <c r="J510" s="13">
        <v>72</v>
      </c>
      <c r="K510" s="24"/>
    </row>
    <row r="511" spans="1:11" x14ac:dyDescent="0.3">
      <c r="A511">
        <v>36276</v>
      </c>
      <c r="B511" s="1">
        <v>1304</v>
      </c>
      <c r="C511" t="s">
        <v>76</v>
      </c>
      <c r="D511" t="s">
        <v>2</v>
      </c>
      <c r="E511" s="24">
        <v>2340</v>
      </c>
      <c r="F511">
        <v>1</v>
      </c>
      <c r="G511" s="1" t="s">
        <v>25</v>
      </c>
      <c r="H511" s="1" t="s">
        <v>27</v>
      </c>
      <c r="I511" s="1" t="s">
        <v>68</v>
      </c>
      <c r="J511" s="13">
        <v>156</v>
      </c>
      <c r="K511" s="24">
        <v>3744</v>
      </c>
    </row>
    <row r="512" spans="1:11" x14ac:dyDescent="0.3">
      <c r="E512" s="24">
        <v>2340</v>
      </c>
      <c r="I512" s="1" t="s">
        <v>68</v>
      </c>
      <c r="J512" s="13"/>
      <c r="K512" s="24"/>
    </row>
    <row r="513" spans="1:11" x14ac:dyDescent="0.3">
      <c r="A513">
        <v>36279</v>
      </c>
      <c r="B513" s="1">
        <v>1301</v>
      </c>
      <c r="C513" t="s">
        <v>73</v>
      </c>
      <c r="D513" t="s">
        <v>2</v>
      </c>
      <c r="E513" s="24">
        <v>750</v>
      </c>
      <c r="F513">
        <v>2</v>
      </c>
      <c r="G513" s="1" t="s">
        <v>18</v>
      </c>
      <c r="H513" s="1" t="s">
        <v>33</v>
      </c>
      <c r="I513" s="1" t="s">
        <v>67</v>
      </c>
      <c r="J513" s="13">
        <v>60</v>
      </c>
      <c r="K513" s="24">
        <v>1320</v>
      </c>
    </row>
    <row r="514" spans="1:11" x14ac:dyDescent="0.3">
      <c r="E514" s="24"/>
      <c r="I514" s="1" t="s">
        <v>67</v>
      </c>
      <c r="J514" s="13"/>
      <c r="K514" s="24">
        <v>1320</v>
      </c>
    </row>
    <row r="515" spans="1:11" x14ac:dyDescent="0.3">
      <c r="A515">
        <v>36283</v>
      </c>
      <c r="B515" s="1">
        <v>1306</v>
      </c>
      <c r="C515" t="s">
        <v>77</v>
      </c>
      <c r="D515" t="s">
        <v>3</v>
      </c>
      <c r="E515" s="24">
        <v>1008</v>
      </c>
      <c r="F515">
        <v>2</v>
      </c>
      <c r="G515" s="1" t="s">
        <v>18</v>
      </c>
      <c r="H515" s="1" t="s">
        <v>51</v>
      </c>
      <c r="I515" s="1" t="s">
        <v>66</v>
      </c>
      <c r="J515" s="13">
        <v>72</v>
      </c>
      <c r="K515" s="24">
        <v>1656</v>
      </c>
    </row>
    <row r="516" spans="1:11" x14ac:dyDescent="0.3">
      <c r="E516" s="24"/>
      <c r="I516" s="1" t="s">
        <v>66</v>
      </c>
      <c r="J516" s="13">
        <v>72</v>
      </c>
      <c r="K516" s="24"/>
    </row>
    <row r="517" spans="1:11" x14ac:dyDescent="0.3">
      <c r="A517">
        <v>36290</v>
      </c>
      <c r="B517" s="1">
        <v>1301</v>
      </c>
      <c r="C517" t="s">
        <v>73</v>
      </c>
      <c r="D517" t="s">
        <v>2</v>
      </c>
      <c r="E517" s="24">
        <v>2352</v>
      </c>
      <c r="F517">
        <v>4</v>
      </c>
      <c r="G517" s="1" t="s">
        <v>5</v>
      </c>
      <c r="H517" s="1" t="s">
        <v>38</v>
      </c>
      <c r="I517" s="1" t="s">
        <v>66</v>
      </c>
      <c r="J517" s="13">
        <v>168</v>
      </c>
      <c r="K517" s="24">
        <v>3864</v>
      </c>
    </row>
    <row r="518" spans="1:11" x14ac:dyDescent="0.3">
      <c r="E518" s="24"/>
      <c r="I518" s="1" t="s">
        <v>66</v>
      </c>
      <c r="J518" s="13"/>
      <c r="K518" s="24">
        <v>3864</v>
      </c>
    </row>
    <row r="519" spans="1:11" x14ac:dyDescent="0.3">
      <c r="A519">
        <v>36299</v>
      </c>
      <c r="B519" s="1">
        <v>1305</v>
      </c>
      <c r="C519" t="s">
        <v>72</v>
      </c>
      <c r="D519" t="s">
        <v>2</v>
      </c>
      <c r="E519" s="24">
        <v>672</v>
      </c>
      <c r="F519">
        <v>4</v>
      </c>
      <c r="G519" s="1" t="s">
        <v>5</v>
      </c>
      <c r="H519" s="1" t="s">
        <v>40</v>
      </c>
      <c r="I519" s="1" t="s">
        <v>66</v>
      </c>
      <c r="J519" s="13">
        <v>48</v>
      </c>
      <c r="K519" s="24">
        <v>1104</v>
      </c>
    </row>
    <row r="520" spans="1:11" x14ac:dyDescent="0.3">
      <c r="E520" s="24"/>
      <c r="I520" s="1" t="s">
        <v>66</v>
      </c>
      <c r="J520" s="13"/>
      <c r="K520" s="24">
        <v>1104</v>
      </c>
    </row>
    <row r="521" spans="1:11" x14ac:dyDescent="0.3">
      <c r="A521">
        <v>36301</v>
      </c>
      <c r="B521" s="1">
        <v>1303</v>
      </c>
      <c r="C521" t="s">
        <v>92</v>
      </c>
      <c r="D521" t="s">
        <v>3</v>
      </c>
      <c r="E521" s="24">
        <v>720</v>
      </c>
      <c r="F521">
        <v>3</v>
      </c>
      <c r="G521" s="1" t="s">
        <v>6</v>
      </c>
      <c r="H521" s="1" t="s">
        <v>19</v>
      </c>
      <c r="I521" s="1" t="s">
        <v>68</v>
      </c>
      <c r="J521" s="13">
        <v>48</v>
      </c>
      <c r="K521" s="24">
        <v>1152</v>
      </c>
    </row>
    <row r="522" spans="1:11" x14ac:dyDescent="0.3">
      <c r="E522" s="24">
        <v>720</v>
      </c>
      <c r="I522" s="1" t="s">
        <v>68</v>
      </c>
      <c r="J522" s="13"/>
      <c r="K522" s="24"/>
    </row>
    <row r="523" spans="1:11" x14ac:dyDescent="0.3">
      <c r="A523">
        <v>36304</v>
      </c>
      <c r="B523" s="1">
        <v>1306</v>
      </c>
      <c r="C523" t="s">
        <v>77</v>
      </c>
      <c r="D523" t="s">
        <v>3</v>
      </c>
      <c r="E523" s="24">
        <v>1080</v>
      </c>
      <c r="F523">
        <v>4</v>
      </c>
      <c r="G523" s="1" t="s">
        <v>5</v>
      </c>
      <c r="H523" s="1" t="s">
        <v>15</v>
      </c>
      <c r="I523" s="1" t="s">
        <v>70</v>
      </c>
      <c r="J523" s="13">
        <v>96</v>
      </c>
      <c r="K523" s="24">
        <v>2016</v>
      </c>
    </row>
    <row r="524" spans="1:11" x14ac:dyDescent="0.3">
      <c r="E524" s="24"/>
      <c r="I524" s="1" t="s">
        <v>70</v>
      </c>
      <c r="J524" s="13"/>
      <c r="K524" s="24">
        <v>2016</v>
      </c>
    </row>
    <row r="525" spans="1:11" x14ac:dyDescent="0.3">
      <c r="A525">
        <v>36311</v>
      </c>
      <c r="B525" s="1">
        <v>1302</v>
      </c>
      <c r="C525" t="s">
        <v>91</v>
      </c>
      <c r="D525" t="s">
        <v>3</v>
      </c>
      <c r="E525" s="24">
        <v>1176</v>
      </c>
      <c r="F525">
        <v>3</v>
      </c>
      <c r="G525" s="1" t="s">
        <v>6</v>
      </c>
      <c r="H525" s="1" t="s">
        <v>45</v>
      </c>
      <c r="I525" s="1" t="s">
        <v>66</v>
      </c>
      <c r="J525" s="13">
        <v>84</v>
      </c>
      <c r="K525" s="24">
        <v>1932</v>
      </c>
    </row>
    <row r="526" spans="1:11" x14ac:dyDescent="0.3">
      <c r="E526" s="24"/>
      <c r="I526" s="1" t="s">
        <v>66</v>
      </c>
      <c r="J526" s="13"/>
      <c r="K526" s="24">
        <v>1932</v>
      </c>
    </row>
    <row r="527" spans="1:11" x14ac:dyDescent="0.3">
      <c r="A527">
        <v>36312</v>
      </c>
      <c r="B527" s="1">
        <v>1301</v>
      </c>
      <c r="C527" t="s">
        <v>73</v>
      </c>
      <c r="D527" t="s">
        <v>2</v>
      </c>
      <c r="E527" s="24">
        <v>1344</v>
      </c>
      <c r="F527">
        <v>4</v>
      </c>
      <c r="G527" s="1" t="s">
        <v>5</v>
      </c>
      <c r="H527" s="1" t="s">
        <v>22</v>
      </c>
      <c r="I527" s="1" t="s">
        <v>82</v>
      </c>
      <c r="J527" s="13">
        <v>84</v>
      </c>
      <c r="K527" s="24">
        <v>2100</v>
      </c>
    </row>
    <row r="528" spans="1:11" x14ac:dyDescent="0.3">
      <c r="E528" s="24">
        <v>1344</v>
      </c>
      <c r="I528" s="1" t="s">
        <v>82</v>
      </c>
      <c r="J528" s="13"/>
      <c r="K528" s="24"/>
    </row>
    <row r="529" spans="1:11" x14ac:dyDescent="0.3">
      <c r="A529">
        <v>36320</v>
      </c>
      <c r="B529" s="1">
        <v>1304</v>
      </c>
      <c r="C529" t="s">
        <v>76</v>
      </c>
      <c r="D529" t="s">
        <v>2</v>
      </c>
      <c r="E529" s="24">
        <v>540</v>
      </c>
      <c r="F529">
        <v>4</v>
      </c>
      <c r="G529" s="1" t="s">
        <v>5</v>
      </c>
      <c r="H529" s="1" t="s">
        <v>22</v>
      </c>
      <c r="I529" s="1" t="s">
        <v>68</v>
      </c>
      <c r="J529" s="13">
        <v>36</v>
      </c>
      <c r="K529" s="24">
        <v>864</v>
      </c>
    </row>
    <row r="530" spans="1:11" x14ac:dyDescent="0.3">
      <c r="E530" s="24"/>
      <c r="I530" s="1" t="s">
        <v>68</v>
      </c>
      <c r="J530" s="13">
        <v>36</v>
      </c>
      <c r="K530" s="24"/>
    </row>
    <row r="531" spans="1:11" x14ac:dyDescent="0.3">
      <c r="A531">
        <v>36327</v>
      </c>
      <c r="B531" s="1">
        <v>1306</v>
      </c>
      <c r="C531" t="s">
        <v>77</v>
      </c>
      <c r="D531" t="s">
        <v>3</v>
      </c>
      <c r="E531" s="24">
        <v>900</v>
      </c>
      <c r="F531">
        <v>2</v>
      </c>
      <c r="G531" s="1" t="s">
        <v>18</v>
      </c>
      <c r="H531" s="1" t="s">
        <v>57</v>
      </c>
      <c r="I531" s="1" t="s">
        <v>67</v>
      </c>
      <c r="J531" s="13">
        <v>72</v>
      </c>
      <c r="K531" s="24">
        <v>1584</v>
      </c>
    </row>
    <row r="532" spans="1:11" x14ac:dyDescent="0.3">
      <c r="E532" s="24">
        <v>900</v>
      </c>
      <c r="I532" s="1" t="s">
        <v>67</v>
      </c>
      <c r="J532" s="13"/>
      <c r="K532" s="24"/>
    </row>
    <row r="533" spans="1:11" x14ac:dyDescent="0.3">
      <c r="A533">
        <v>36332</v>
      </c>
      <c r="B533" s="1">
        <v>1304</v>
      </c>
      <c r="C533" t="s">
        <v>76</v>
      </c>
      <c r="D533" t="s">
        <v>2</v>
      </c>
      <c r="E533" s="24">
        <v>720</v>
      </c>
      <c r="F533">
        <v>2</v>
      </c>
      <c r="G533" s="1" t="s">
        <v>18</v>
      </c>
      <c r="H533" s="1" t="s">
        <v>41</v>
      </c>
      <c r="I533" s="1" t="s">
        <v>68</v>
      </c>
      <c r="J533" s="13">
        <v>48</v>
      </c>
      <c r="K533" s="24">
        <v>1152</v>
      </c>
    </row>
    <row r="534" spans="1:11" x14ac:dyDescent="0.3">
      <c r="E534" s="24">
        <v>720</v>
      </c>
      <c r="I534" s="1" t="s">
        <v>68</v>
      </c>
      <c r="J534" s="13"/>
      <c r="K534" s="24"/>
    </row>
    <row r="535" spans="1:11" x14ac:dyDescent="0.3">
      <c r="A535">
        <v>36338</v>
      </c>
      <c r="B535" s="1">
        <v>1306</v>
      </c>
      <c r="C535" t="s">
        <v>77</v>
      </c>
      <c r="D535" t="s">
        <v>3</v>
      </c>
      <c r="E535" s="24">
        <v>1680</v>
      </c>
      <c r="F535">
        <v>2</v>
      </c>
      <c r="G535" s="1" t="s">
        <v>18</v>
      </c>
      <c r="H535" s="1" t="s">
        <v>51</v>
      </c>
      <c r="I535" s="1" t="s">
        <v>66</v>
      </c>
      <c r="J535" s="13">
        <v>120</v>
      </c>
      <c r="K535" s="24">
        <v>2760</v>
      </c>
    </row>
    <row r="536" spans="1:11" x14ac:dyDescent="0.3">
      <c r="E536" s="24">
        <v>1680</v>
      </c>
      <c r="I536" s="1" t="s">
        <v>66</v>
      </c>
      <c r="J536" s="13"/>
      <c r="K536" s="24"/>
    </row>
    <row r="537" spans="1:11" x14ac:dyDescent="0.3">
      <c r="A537">
        <v>36344</v>
      </c>
      <c r="B537" s="1">
        <v>1306</v>
      </c>
      <c r="C537" t="s">
        <v>77</v>
      </c>
      <c r="D537" t="s">
        <v>3</v>
      </c>
      <c r="E537" s="24">
        <v>1080</v>
      </c>
      <c r="F537">
        <v>1</v>
      </c>
      <c r="G537" s="1" t="s">
        <v>25</v>
      </c>
      <c r="H537" s="1" t="s">
        <v>37</v>
      </c>
      <c r="I537" s="1" t="s">
        <v>68</v>
      </c>
      <c r="J537" s="13">
        <v>72</v>
      </c>
      <c r="K537" s="24">
        <v>1728</v>
      </c>
    </row>
    <row r="538" spans="1:11" x14ac:dyDescent="0.3">
      <c r="E538" s="24"/>
      <c r="I538" s="1" t="s">
        <v>68</v>
      </c>
      <c r="J538" s="13">
        <v>72</v>
      </c>
      <c r="K538" s="24"/>
    </row>
    <row r="539" spans="1:11" x14ac:dyDescent="0.3">
      <c r="A539">
        <v>36348</v>
      </c>
      <c r="B539" s="1">
        <v>1301</v>
      </c>
      <c r="C539" t="s">
        <v>73</v>
      </c>
      <c r="D539" t="s">
        <v>2</v>
      </c>
      <c r="E539" s="24">
        <v>1536</v>
      </c>
      <c r="F539">
        <v>1</v>
      </c>
      <c r="G539" s="1" t="s">
        <v>25</v>
      </c>
      <c r="H539" s="1" t="s">
        <v>26</v>
      </c>
      <c r="I539" s="1" t="s">
        <v>82</v>
      </c>
      <c r="J539" s="13">
        <v>96</v>
      </c>
      <c r="K539" s="24">
        <v>2400</v>
      </c>
    </row>
    <row r="540" spans="1:11" x14ac:dyDescent="0.3">
      <c r="E540" s="24"/>
      <c r="I540" s="1" t="s">
        <v>82</v>
      </c>
      <c r="J540" s="13"/>
      <c r="K540" s="24">
        <v>2400</v>
      </c>
    </row>
    <row r="541" spans="1:11" x14ac:dyDescent="0.3">
      <c r="A541">
        <v>36355</v>
      </c>
      <c r="B541" s="1">
        <v>1306</v>
      </c>
      <c r="C541" t="s">
        <v>77</v>
      </c>
      <c r="D541" t="s">
        <v>3</v>
      </c>
      <c r="E541" s="24">
        <v>900</v>
      </c>
      <c r="F541">
        <v>3</v>
      </c>
      <c r="G541" s="1" t="s">
        <v>6</v>
      </c>
      <c r="H541" s="1" t="s">
        <v>52</v>
      </c>
      <c r="I541" s="1" t="s">
        <v>68</v>
      </c>
      <c r="J541" s="13">
        <v>60</v>
      </c>
      <c r="K541" s="24">
        <v>1440</v>
      </c>
    </row>
    <row r="542" spans="1:11" x14ac:dyDescent="0.3">
      <c r="E542" s="24"/>
      <c r="I542" s="1" t="s">
        <v>68</v>
      </c>
      <c r="J542" s="13">
        <v>60</v>
      </c>
      <c r="K542" s="24"/>
    </row>
    <row r="543" spans="1:11" x14ac:dyDescent="0.3">
      <c r="A543">
        <v>36359</v>
      </c>
      <c r="B543" s="1">
        <v>1301</v>
      </c>
      <c r="C543" t="s">
        <v>73</v>
      </c>
      <c r="D543" t="s">
        <v>2</v>
      </c>
      <c r="E543" s="24">
        <v>1050</v>
      </c>
      <c r="F543">
        <v>2</v>
      </c>
      <c r="G543" s="1" t="s">
        <v>18</v>
      </c>
      <c r="H543" s="1" t="s">
        <v>44</v>
      </c>
      <c r="I543" s="1" t="s">
        <v>67</v>
      </c>
      <c r="J543" s="13">
        <v>84</v>
      </c>
      <c r="K543" s="24">
        <v>1848</v>
      </c>
    </row>
    <row r="544" spans="1:11" x14ac:dyDescent="0.3">
      <c r="E544" s="24">
        <v>1050</v>
      </c>
      <c r="I544" s="1" t="s">
        <v>67</v>
      </c>
      <c r="J544" s="13"/>
      <c r="K544" s="24"/>
    </row>
    <row r="545" spans="1:11" x14ac:dyDescent="0.3">
      <c r="A545">
        <v>36367</v>
      </c>
      <c r="B545" s="1">
        <v>1302</v>
      </c>
      <c r="C545" t="s">
        <v>91</v>
      </c>
      <c r="D545" t="s">
        <v>3</v>
      </c>
      <c r="E545" s="24">
        <v>1080</v>
      </c>
      <c r="F545">
        <v>3</v>
      </c>
      <c r="G545" s="1" t="s">
        <v>6</v>
      </c>
      <c r="H545" s="1" t="s">
        <v>55</v>
      </c>
      <c r="I545" s="1" t="s">
        <v>68</v>
      </c>
      <c r="J545" s="13">
        <v>72</v>
      </c>
      <c r="K545" s="24">
        <v>1728</v>
      </c>
    </row>
    <row r="546" spans="1:11" x14ac:dyDescent="0.3">
      <c r="E546" s="24">
        <v>1080</v>
      </c>
      <c r="I546" s="1" t="s">
        <v>68</v>
      </c>
      <c r="J546" s="13"/>
      <c r="K546" s="24"/>
    </row>
    <row r="547" spans="1:11" x14ac:dyDescent="0.3">
      <c r="A547">
        <v>36370</v>
      </c>
      <c r="B547" s="1">
        <v>1305</v>
      </c>
      <c r="C547" t="s">
        <v>72</v>
      </c>
      <c r="D547" t="s">
        <v>2</v>
      </c>
      <c r="E547" s="24">
        <v>1512</v>
      </c>
      <c r="F547">
        <v>4</v>
      </c>
      <c r="G547" s="1" t="s">
        <v>5</v>
      </c>
      <c r="H547" s="1" t="s">
        <v>12</v>
      </c>
      <c r="I547" s="1" t="s">
        <v>66</v>
      </c>
      <c r="J547" s="13">
        <v>108</v>
      </c>
      <c r="K547" s="24">
        <v>2484</v>
      </c>
    </row>
    <row r="548" spans="1:11" x14ac:dyDescent="0.3">
      <c r="E548" s="24"/>
      <c r="I548" s="1" t="s">
        <v>66</v>
      </c>
      <c r="J548" s="13">
        <v>108</v>
      </c>
      <c r="K548" s="24"/>
    </row>
    <row r="549" spans="1:11" x14ac:dyDescent="0.3">
      <c r="A549">
        <v>36373</v>
      </c>
      <c r="B549" s="1">
        <v>1306</v>
      </c>
      <c r="C549" t="s">
        <v>77</v>
      </c>
      <c r="D549" t="s">
        <v>3</v>
      </c>
      <c r="E549" s="24">
        <v>2340</v>
      </c>
      <c r="F549">
        <v>4</v>
      </c>
      <c r="G549" s="1" t="s">
        <v>5</v>
      </c>
      <c r="H549" s="1" t="s">
        <v>56</v>
      </c>
      <c r="I549" s="1" t="s">
        <v>68</v>
      </c>
      <c r="J549" s="13">
        <v>156</v>
      </c>
      <c r="K549" s="24">
        <v>3744</v>
      </c>
    </row>
    <row r="550" spans="1:11" x14ac:dyDescent="0.3">
      <c r="E550" s="24"/>
      <c r="I550" s="1" t="s">
        <v>68</v>
      </c>
      <c r="J550" s="13">
        <v>156</v>
      </c>
      <c r="K550" s="24"/>
    </row>
    <row r="551" spans="1:11" x14ac:dyDescent="0.3">
      <c r="A551">
        <v>36381</v>
      </c>
      <c r="B551" s="1">
        <v>1305</v>
      </c>
      <c r="C551" t="s">
        <v>72</v>
      </c>
      <c r="D551" t="s">
        <v>2</v>
      </c>
      <c r="E551" s="24">
        <v>2016</v>
      </c>
      <c r="F551">
        <v>2</v>
      </c>
      <c r="G551" s="1" t="s">
        <v>18</v>
      </c>
      <c r="H551" s="1" t="s">
        <v>33</v>
      </c>
      <c r="I551" s="1" t="s">
        <v>66</v>
      </c>
      <c r="J551" s="13">
        <v>144</v>
      </c>
      <c r="K551" s="24">
        <v>3312</v>
      </c>
    </row>
    <row r="552" spans="1:11" x14ac:dyDescent="0.3">
      <c r="E552" s="24"/>
      <c r="I552" s="1" t="s">
        <v>66</v>
      </c>
      <c r="J552" s="13"/>
      <c r="K552" s="24">
        <v>3312</v>
      </c>
    </row>
    <row r="553" spans="1:11" x14ac:dyDescent="0.3">
      <c r="A553">
        <v>36386</v>
      </c>
      <c r="B553" s="1">
        <v>1306</v>
      </c>
      <c r="C553" t="s">
        <v>77</v>
      </c>
      <c r="D553" t="s">
        <v>3</v>
      </c>
      <c r="E553" s="24">
        <v>1104</v>
      </c>
      <c r="F553">
        <v>2</v>
      </c>
      <c r="G553" s="1" t="s">
        <v>18</v>
      </c>
      <c r="H553" s="1" t="s">
        <v>41</v>
      </c>
      <c r="I553" s="1" t="s">
        <v>83</v>
      </c>
      <c r="J553" s="13">
        <v>96</v>
      </c>
      <c r="K553" s="24">
        <v>1920</v>
      </c>
    </row>
    <row r="554" spans="1:11" x14ac:dyDescent="0.3">
      <c r="E554" s="24">
        <v>1104</v>
      </c>
      <c r="I554" s="1" t="s">
        <v>83</v>
      </c>
      <c r="J554" s="13"/>
      <c r="K554" s="24"/>
    </row>
    <row r="555" spans="1:11" x14ac:dyDescent="0.3">
      <c r="A555">
        <v>36394</v>
      </c>
      <c r="B555" s="1">
        <v>1304</v>
      </c>
      <c r="C555" t="s">
        <v>76</v>
      </c>
      <c r="D555" t="s">
        <v>2</v>
      </c>
      <c r="E555" s="24">
        <v>1176</v>
      </c>
      <c r="F555">
        <v>4</v>
      </c>
      <c r="G555" s="1" t="s">
        <v>5</v>
      </c>
      <c r="H555" s="1" t="s">
        <v>15</v>
      </c>
      <c r="I555" s="1" t="s">
        <v>66</v>
      </c>
      <c r="J555" s="13">
        <v>84</v>
      </c>
      <c r="K555" s="24">
        <v>1932</v>
      </c>
    </row>
    <row r="556" spans="1:11" x14ac:dyDescent="0.3">
      <c r="E556" s="24"/>
      <c r="I556" s="1" t="s">
        <v>66</v>
      </c>
      <c r="J556" s="13"/>
      <c r="K556" s="24">
        <v>1932</v>
      </c>
    </row>
    <row r="557" spans="1:11" x14ac:dyDescent="0.3">
      <c r="A557">
        <v>36401</v>
      </c>
      <c r="B557" s="1">
        <v>1302</v>
      </c>
      <c r="C557" t="s">
        <v>91</v>
      </c>
      <c r="D557" t="s">
        <v>3</v>
      </c>
      <c r="E557" s="24">
        <v>840</v>
      </c>
      <c r="F557">
        <v>3</v>
      </c>
      <c r="G557" s="1" t="s">
        <v>6</v>
      </c>
      <c r="H557" s="1" t="s">
        <v>55</v>
      </c>
      <c r="I557" s="1" t="s">
        <v>66</v>
      </c>
      <c r="J557" s="13">
        <v>60</v>
      </c>
      <c r="K557" s="24">
        <v>1380</v>
      </c>
    </row>
    <row r="558" spans="1:11" x14ac:dyDescent="0.3">
      <c r="E558" s="24">
        <v>840</v>
      </c>
      <c r="I558" s="1" t="s">
        <v>66</v>
      </c>
      <c r="J558" s="13"/>
      <c r="K558" s="24"/>
    </row>
    <row r="559" spans="1:11" x14ac:dyDescent="0.3">
      <c r="A559">
        <v>36406</v>
      </c>
      <c r="B559" s="1">
        <v>1306</v>
      </c>
      <c r="C559" t="s">
        <v>77</v>
      </c>
      <c r="D559" t="s">
        <v>3</v>
      </c>
      <c r="E559" s="24">
        <v>1536</v>
      </c>
      <c r="F559">
        <v>1</v>
      </c>
      <c r="G559" s="1" t="s">
        <v>25</v>
      </c>
      <c r="H559" s="1" t="s">
        <v>39</v>
      </c>
      <c r="I559" s="1" t="s">
        <v>82</v>
      </c>
      <c r="J559" s="13">
        <v>96</v>
      </c>
      <c r="K559" s="24">
        <v>2400</v>
      </c>
    </row>
    <row r="560" spans="1:11" x14ac:dyDescent="0.3">
      <c r="E560" s="24"/>
      <c r="I560" s="1" t="s">
        <v>82</v>
      </c>
      <c r="J560" s="13"/>
      <c r="K560" s="24">
        <v>2400</v>
      </c>
    </row>
    <row r="561" spans="1:11" x14ac:dyDescent="0.3">
      <c r="A561">
        <v>36414</v>
      </c>
      <c r="B561" s="1">
        <v>1306</v>
      </c>
      <c r="C561" t="s">
        <v>77</v>
      </c>
      <c r="D561" t="s">
        <v>3</v>
      </c>
      <c r="E561" s="24">
        <v>1500</v>
      </c>
      <c r="F561">
        <v>3</v>
      </c>
      <c r="G561" s="1" t="s">
        <v>6</v>
      </c>
      <c r="H561" s="1" t="s">
        <v>32</v>
      </c>
      <c r="I561" s="1" t="s">
        <v>67</v>
      </c>
      <c r="J561" s="13">
        <v>120</v>
      </c>
      <c r="K561" s="24">
        <v>2640</v>
      </c>
    </row>
    <row r="562" spans="1:11" x14ac:dyDescent="0.3">
      <c r="E562" s="24"/>
      <c r="I562" s="1" t="s">
        <v>67</v>
      </c>
      <c r="J562" s="13">
        <v>120</v>
      </c>
      <c r="K562" s="24"/>
    </row>
    <row r="563" spans="1:11" x14ac:dyDescent="0.3">
      <c r="A563">
        <v>36415</v>
      </c>
      <c r="B563" s="1">
        <v>1302</v>
      </c>
      <c r="C563" t="s">
        <v>91</v>
      </c>
      <c r="D563" t="s">
        <v>3</v>
      </c>
      <c r="E563" s="24">
        <v>1980</v>
      </c>
      <c r="F563">
        <v>1</v>
      </c>
      <c r="G563" s="1" t="s">
        <v>25</v>
      </c>
      <c r="H563" s="1" t="s">
        <v>61</v>
      </c>
      <c r="I563" s="1" t="s">
        <v>68</v>
      </c>
      <c r="J563" s="13">
        <v>132</v>
      </c>
      <c r="K563" s="24">
        <v>3168</v>
      </c>
    </row>
    <row r="564" spans="1:11" x14ac:dyDescent="0.3">
      <c r="E564" s="24"/>
      <c r="I564" s="1" t="s">
        <v>68</v>
      </c>
      <c r="J564" s="13">
        <v>132</v>
      </c>
      <c r="K564" s="24"/>
    </row>
    <row r="565" spans="1:11" x14ac:dyDescent="0.3">
      <c r="A565">
        <v>36416</v>
      </c>
      <c r="B565" s="1">
        <v>1303</v>
      </c>
      <c r="C565" t="s">
        <v>92</v>
      </c>
      <c r="D565" t="s">
        <v>3</v>
      </c>
      <c r="E565" s="24">
        <v>1440</v>
      </c>
      <c r="F565">
        <v>3</v>
      </c>
      <c r="G565" s="1" t="s">
        <v>6</v>
      </c>
      <c r="H565" s="1" t="s">
        <v>60</v>
      </c>
      <c r="I565" s="1" t="s">
        <v>68</v>
      </c>
      <c r="J565" s="13">
        <v>96</v>
      </c>
      <c r="K565" s="24">
        <v>2304</v>
      </c>
    </row>
    <row r="566" spans="1:11" x14ac:dyDescent="0.3">
      <c r="E566" s="24"/>
      <c r="I566" s="1" t="s">
        <v>68</v>
      </c>
      <c r="J566" s="13"/>
      <c r="K566" s="24">
        <v>2304</v>
      </c>
    </row>
    <row r="567" spans="1:11" x14ac:dyDescent="0.3">
      <c r="A567">
        <v>36422</v>
      </c>
      <c r="B567" s="1">
        <v>1305</v>
      </c>
      <c r="C567" t="s">
        <v>72</v>
      </c>
      <c r="D567" t="s">
        <v>2</v>
      </c>
      <c r="E567" s="24">
        <v>900</v>
      </c>
      <c r="F567">
        <v>2</v>
      </c>
      <c r="G567" s="1" t="s">
        <v>18</v>
      </c>
      <c r="H567" s="1" t="s">
        <v>51</v>
      </c>
      <c r="I567" s="1" t="s">
        <v>68</v>
      </c>
      <c r="J567" s="13">
        <v>60</v>
      </c>
      <c r="K567" s="24">
        <v>1440</v>
      </c>
    </row>
    <row r="568" spans="1:11" x14ac:dyDescent="0.3">
      <c r="E568" s="24">
        <v>900</v>
      </c>
      <c r="I568" s="1" t="s">
        <v>68</v>
      </c>
      <c r="J568" s="13"/>
      <c r="K568" s="24"/>
    </row>
    <row r="569" spans="1:11" x14ac:dyDescent="0.3">
      <c r="A569">
        <v>36428</v>
      </c>
      <c r="B569" s="1">
        <v>1305</v>
      </c>
      <c r="C569" t="s">
        <v>72</v>
      </c>
      <c r="D569" t="s">
        <v>2</v>
      </c>
      <c r="E569" s="24">
        <v>600</v>
      </c>
      <c r="F569">
        <v>4</v>
      </c>
      <c r="G569" s="1" t="s">
        <v>5</v>
      </c>
      <c r="H569" s="1" t="s">
        <v>22</v>
      </c>
      <c r="I569" s="1" t="s">
        <v>67</v>
      </c>
      <c r="J569" s="13">
        <v>48</v>
      </c>
      <c r="K569" s="24">
        <v>1056</v>
      </c>
    </row>
    <row r="570" spans="1:11" x14ac:dyDescent="0.3">
      <c r="E570" s="24"/>
      <c r="I570" s="1" t="s">
        <v>67</v>
      </c>
      <c r="J570" s="13">
        <v>48</v>
      </c>
      <c r="K570" s="24"/>
    </row>
    <row r="571" spans="1:11" x14ac:dyDescent="0.3">
      <c r="A571">
        <v>36430</v>
      </c>
      <c r="B571" s="1">
        <v>1304</v>
      </c>
      <c r="C571" t="s">
        <v>76</v>
      </c>
      <c r="D571" t="s">
        <v>2</v>
      </c>
      <c r="E571" s="24">
        <v>1485</v>
      </c>
      <c r="F571">
        <v>4</v>
      </c>
      <c r="G571" s="1" t="s">
        <v>5</v>
      </c>
      <c r="H571" s="1" t="s">
        <v>49</v>
      </c>
      <c r="I571" s="1" t="s">
        <v>70</v>
      </c>
      <c r="J571" s="13">
        <v>132</v>
      </c>
      <c r="K571" s="24">
        <v>2772</v>
      </c>
    </row>
    <row r="572" spans="1:11" x14ac:dyDescent="0.3">
      <c r="E572" s="24">
        <v>1485</v>
      </c>
      <c r="I572" s="1" t="s">
        <v>70</v>
      </c>
      <c r="J572" s="13"/>
      <c r="K572" s="24"/>
    </row>
    <row r="573" spans="1:11" x14ac:dyDescent="0.3">
      <c r="A573">
        <v>36436</v>
      </c>
      <c r="B573" s="1">
        <v>1306</v>
      </c>
      <c r="C573" t="s">
        <v>77</v>
      </c>
      <c r="D573" t="s">
        <v>3</v>
      </c>
      <c r="E573" s="24">
        <v>2160</v>
      </c>
      <c r="F573">
        <v>3</v>
      </c>
      <c r="G573" s="1" t="s">
        <v>6</v>
      </c>
      <c r="H573" s="1" t="s">
        <v>54</v>
      </c>
      <c r="I573" s="1" t="s">
        <v>68</v>
      </c>
      <c r="J573" s="13">
        <v>144</v>
      </c>
      <c r="K573" s="24">
        <v>3456</v>
      </c>
    </row>
    <row r="574" spans="1:11" x14ac:dyDescent="0.3">
      <c r="E574" s="24"/>
      <c r="I574" s="1" t="s">
        <v>68</v>
      </c>
      <c r="J574" s="13"/>
      <c r="K574" s="24">
        <v>3456</v>
      </c>
    </row>
    <row r="575" spans="1:11" x14ac:dyDescent="0.3">
      <c r="A575">
        <v>36445</v>
      </c>
      <c r="B575" s="1">
        <v>1301</v>
      </c>
      <c r="C575" t="s">
        <v>73</v>
      </c>
      <c r="D575" t="s">
        <v>2</v>
      </c>
      <c r="E575" s="24">
        <v>1080</v>
      </c>
      <c r="F575">
        <v>1</v>
      </c>
      <c r="G575" s="1" t="s">
        <v>25</v>
      </c>
      <c r="H575" s="1" t="s">
        <v>28</v>
      </c>
      <c r="I575" s="1" t="s">
        <v>68</v>
      </c>
      <c r="J575" s="13">
        <v>72</v>
      </c>
      <c r="K575" s="24">
        <v>1728</v>
      </c>
    </row>
    <row r="576" spans="1:11" x14ac:dyDescent="0.3">
      <c r="E576" s="24"/>
      <c r="I576" s="1" t="s">
        <v>68</v>
      </c>
      <c r="J576" s="13"/>
      <c r="K576" s="24">
        <v>1728</v>
      </c>
    </row>
    <row r="577" spans="1:11" x14ac:dyDescent="0.3">
      <c r="A577">
        <v>36448</v>
      </c>
      <c r="B577" s="1">
        <v>1305</v>
      </c>
      <c r="C577" t="s">
        <v>72</v>
      </c>
      <c r="D577" t="s">
        <v>2</v>
      </c>
      <c r="E577" s="24">
        <v>1500</v>
      </c>
      <c r="F577">
        <v>2</v>
      </c>
      <c r="G577" s="1" t="s">
        <v>18</v>
      </c>
      <c r="H577" s="1" t="s">
        <v>50</v>
      </c>
      <c r="I577" s="1" t="s">
        <v>67</v>
      </c>
      <c r="J577" s="13">
        <v>120</v>
      </c>
      <c r="K577" s="24">
        <v>2640</v>
      </c>
    </row>
    <row r="578" spans="1:11" x14ac:dyDescent="0.3">
      <c r="E578" s="24"/>
      <c r="I578" s="1" t="s">
        <v>67</v>
      </c>
      <c r="J578" s="13"/>
      <c r="K578" s="24">
        <v>2640</v>
      </c>
    </row>
    <row r="579" spans="1:11" x14ac:dyDescent="0.3">
      <c r="A579">
        <v>36457</v>
      </c>
      <c r="B579" s="1">
        <v>1303</v>
      </c>
      <c r="C579" t="s">
        <v>92</v>
      </c>
      <c r="D579" t="s">
        <v>3</v>
      </c>
      <c r="E579" s="24">
        <v>1950</v>
      </c>
      <c r="F579">
        <v>2</v>
      </c>
      <c r="G579" s="1" t="s">
        <v>18</v>
      </c>
      <c r="H579" s="1" t="s">
        <v>33</v>
      </c>
      <c r="I579" s="1" t="s">
        <v>67</v>
      </c>
      <c r="J579" s="13">
        <v>156</v>
      </c>
      <c r="K579" s="24">
        <v>3432</v>
      </c>
    </row>
    <row r="580" spans="1:11" x14ac:dyDescent="0.3">
      <c r="E580" s="24"/>
      <c r="I580" s="1" t="s">
        <v>67</v>
      </c>
      <c r="J580" s="13"/>
      <c r="K580" s="24">
        <v>3432</v>
      </c>
    </row>
    <row r="581" spans="1:11" x14ac:dyDescent="0.3">
      <c r="A581">
        <v>36463</v>
      </c>
      <c r="B581" s="1">
        <v>1306</v>
      </c>
      <c r="C581" t="s">
        <v>77</v>
      </c>
      <c r="D581" t="s">
        <v>3</v>
      </c>
      <c r="E581" s="24">
        <v>1800</v>
      </c>
      <c r="F581">
        <v>2</v>
      </c>
      <c r="G581" s="1" t="s">
        <v>18</v>
      </c>
      <c r="H581" s="1" t="s">
        <v>50</v>
      </c>
      <c r="I581" s="1" t="s">
        <v>68</v>
      </c>
      <c r="J581" s="13">
        <v>120</v>
      </c>
      <c r="K581" s="24">
        <v>2880</v>
      </c>
    </row>
    <row r="582" spans="1:11" x14ac:dyDescent="0.3">
      <c r="E582" s="24">
        <v>1800</v>
      </c>
      <c r="I582" s="1" t="s">
        <v>68</v>
      </c>
      <c r="J582" s="13"/>
      <c r="K582" s="24"/>
    </row>
    <row r="583" spans="1:11" x14ac:dyDescent="0.3">
      <c r="A583">
        <v>36468</v>
      </c>
      <c r="B583" s="1">
        <v>1304</v>
      </c>
      <c r="C583" t="s">
        <v>76</v>
      </c>
      <c r="D583" t="s">
        <v>2</v>
      </c>
      <c r="E583" s="24">
        <v>2520</v>
      </c>
      <c r="F583">
        <v>4</v>
      </c>
      <c r="G583" s="1" t="s">
        <v>5</v>
      </c>
      <c r="H583" s="1" t="s">
        <v>43</v>
      </c>
      <c r="I583" s="1" t="s">
        <v>66</v>
      </c>
      <c r="J583" s="13">
        <v>180</v>
      </c>
      <c r="K583" s="24">
        <v>4140</v>
      </c>
    </row>
    <row r="584" spans="1:11" x14ac:dyDescent="0.3">
      <c r="E584" s="24">
        <v>2520</v>
      </c>
      <c r="I584" s="1" t="s">
        <v>66</v>
      </c>
      <c r="J584" s="13"/>
      <c r="K584" s="24"/>
    </row>
    <row r="585" spans="1:11" x14ac:dyDescent="0.3">
      <c r="A585">
        <v>36474</v>
      </c>
      <c r="B585" s="1">
        <v>1306</v>
      </c>
      <c r="C585" t="s">
        <v>77</v>
      </c>
      <c r="D585" t="s">
        <v>3</v>
      </c>
      <c r="E585" s="24">
        <v>750</v>
      </c>
      <c r="F585">
        <v>4</v>
      </c>
      <c r="G585" s="1" t="s">
        <v>5</v>
      </c>
      <c r="H585" s="1" t="s">
        <v>15</v>
      </c>
      <c r="I585" s="1" t="s">
        <v>67</v>
      </c>
      <c r="J585" s="13">
        <v>60</v>
      </c>
      <c r="K585" s="24">
        <v>1320</v>
      </c>
    </row>
    <row r="586" spans="1:11" x14ac:dyDescent="0.3">
      <c r="E586" s="24"/>
      <c r="I586" s="1" t="s">
        <v>67</v>
      </c>
      <c r="J586" s="13"/>
      <c r="K586" s="24">
        <v>1320</v>
      </c>
    </row>
    <row r="587" spans="1:11" x14ac:dyDescent="0.3">
      <c r="A587">
        <v>36478</v>
      </c>
      <c r="B587" s="1">
        <v>1301</v>
      </c>
      <c r="C587" t="s">
        <v>73</v>
      </c>
      <c r="D587" t="s">
        <v>2</v>
      </c>
      <c r="E587" s="24">
        <v>2160</v>
      </c>
      <c r="F587">
        <v>4</v>
      </c>
      <c r="G587" s="1" t="s">
        <v>5</v>
      </c>
      <c r="H587" s="1" t="s">
        <v>62</v>
      </c>
      <c r="I587" s="1" t="s">
        <v>68</v>
      </c>
      <c r="J587" s="13">
        <v>144</v>
      </c>
      <c r="K587" s="24">
        <v>3456</v>
      </c>
    </row>
    <row r="588" spans="1:11" x14ac:dyDescent="0.3">
      <c r="E588" s="24"/>
      <c r="I588" s="1" t="s">
        <v>68</v>
      </c>
      <c r="J588" s="13"/>
      <c r="K588" s="24">
        <v>3456</v>
      </c>
    </row>
    <row r="589" spans="1:11" x14ac:dyDescent="0.3">
      <c r="A589">
        <v>36483</v>
      </c>
      <c r="B589" s="1">
        <v>1301</v>
      </c>
      <c r="C589" t="s">
        <v>73</v>
      </c>
      <c r="D589" t="s">
        <v>2</v>
      </c>
      <c r="E589" s="24">
        <v>1800</v>
      </c>
      <c r="F589">
        <v>3</v>
      </c>
      <c r="G589" s="1" t="s">
        <v>6</v>
      </c>
      <c r="H589" s="1" t="s">
        <v>52</v>
      </c>
      <c r="I589" s="1" t="s">
        <v>68</v>
      </c>
      <c r="J589" s="13">
        <v>120</v>
      </c>
      <c r="K589" s="24">
        <v>2880</v>
      </c>
    </row>
    <row r="590" spans="1:11" x14ac:dyDescent="0.3">
      <c r="E590" s="24"/>
      <c r="I590" s="1" t="s">
        <v>68</v>
      </c>
      <c r="J590" s="13"/>
      <c r="K590" s="24">
        <v>2880</v>
      </c>
    </row>
    <row r="591" spans="1:11" x14ac:dyDescent="0.3">
      <c r="A591">
        <v>36485</v>
      </c>
      <c r="B591" s="1">
        <v>1301</v>
      </c>
      <c r="C591" t="s">
        <v>73</v>
      </c>
      <c r="D591" t="s">
        <v>2</v>
      </c>
      <c r="E591" s="24">
        <v>1920</v>
      </c>
      <c r="F591">
        <v>3</v>
      </c>
      <c r="G591" s="1" t="s">
        <v>6</v>
      </c>
      <c r="H591" s="1" t="s">
        <v>58</v>
      </c>
      <c r="I591" s="1" t="s">
        <v>82</v>
      </c>
      <c r="J591" s="13">
        <v>120</v>
      </c>
      <c r="K591" s="24">
        <v>3000</v>
      </c>
    </row>
    <row r="592" spans="1:11" x14ac:dyDescent="0.3">
      <c r="E592" s="24"/>
      <c r="I592" s="1" t="s">
        <v>82</v>
      </c>
      <c r="J592" s="13"/>
      <c r="K592" s="24">
        <v>3000</v>
      </c>
    </row>
    <row r="593" spans="1:11" x14ac:dyDescent="0.3">
      <c r="A593">
        <v>36487</v>
      </c>
      <c r="B593" s="1">
        <v>1302</v>
      </c>
      <c r="C593" t="s">
        <v>91</v>
      </c>
      <c r="D593" t="s">
        <v>3</v>
      </c>
      <c r="E593" s="24">
        <v>1536</v>
      </c>
      <c r="F593">
        <v>1</v>
      </c>
      <c r="G593" s="1" t="s">
        <v>25</v>
      </c>
      <c r="H593" s="1" t="s">
        <v>26</v>
      </c>
      <c r="I593" s="1" t="s">
        <v>82</v>
      </c>
      <c r="J593" s="13">
        <v>96</v>
      </c>
      <c r="K593" s="24">
        <v>2400</v>
      </c>
    </row>
    <row r="594" spans="1:11" x14ac:dyDescent="0.3">
      <c r="E594" s="24">
        <v>1536</v>
      </c>
      <c r="I594" s="1" t="s">
        <v>82</v>
      </c>
      <c r="J594" s="13"/>
      <c r="K594" s="24"/>
    </row>
    <row r="595" spans="1:11" x14ac:dyDescent="0.3">
      <c r="A595">
        <v>36494</v>
      </c>
      <c r="B595" s="1">
        <v>1302</v>
      </c>
      <c r="C595" t="s">
        <v>91</v>
      </c>
      <c r="D595" t="s">
        <v>3</v>
      </c>
      <c r="E595" s="24">
        <v>750</v>
      </c>
      <c r="F595">
        <v>3</v>
      </c>
      <c r="G595" s="1" t="s">
        <v>6</v>
      </c>
      <c r="H595" s="1" t="s">
        <v>60</v>
      </c>
      <c r="I595" s="1" t="s">
        <v>67</v>
      </c>
      <c r="J595" s="13">
        <v>60</v>
      </c>
      <c r="K595" s="24">
        <v>1320</v>
      </c>
    </row>
    <row r="596" spans="1:11" x14ac:dyDescent="0.3">
      <c r="E596" s="24"/>
      <c r="I596" s="1" t="s">
        <v>67</v>
      </c>
      <c r="J596" s="13"/>
      <c r="K596" s="24">
        <v>1320</v>
      </c>
    </row>
    <row r="597" spans="1:11" x14ac:dyDescent="0.3">
      <c r="A597">
        <v>36500</v>
      </c>
      <c r="B597" s="1">
        <v>1302</v>
      </c>
      <c r="C597" t="s">
        <v>91</v>
      </c>
      <c r="D597" t="s">
        <v>3</v>
      </c>
      <c r="E597" s="24">
        <v>750</v>
      </c>
      <c r="F597">
        <v>2</v>
      </c>
      <c r="G597" s="1" t="s">
        <v>18</v>
      </c>
      <c r="H597" s="1" t="s">
        <v>31</v>
      </c>
      <c r="I597" s="1" t="s">
        <v>67</v>
      </c>
      <c r="J597" s="13">
        <v>60</v>
      </c>
      <c r="K597" s="24">
        <v>1320</v>
      </c>
    </row>
    <row r="598" spans="1:11" x14ac:dyDescent="0.3">
      <c r="E598" s="24"/>
      <c r="I598" s="1" t="s">
        <v>67</v>
      </c>
      <c r="J598" s="13"/>
      <c r="K598" s="24">
        <v>1320</v>
      </c>
    </row>
    <row r="599" spans="1:11" x14ac:dyDescent="0.3">
      <c r="A599">
        <v>36509</v>
      </c>
      <c r="B599" s="1">
        <v>1305</v>
      </c>
      <c r="C599" t="s">
        <v>72</v>
      </c>
      <c r="D599" t="s">
        <v>2</v>
      </c>
      <c r="E599" s="24">
        <v>1344</v>
      </c>
      <c r="F599">
        <v>1</v>
      </c>
      <c r="G599" s="1" t="s">
        <v>25</v>
      </c>
      <c r="H599" s="1" t="s">
        <v>35</v>
      </c>
      <c r="I599" s="1" t="s">
        <v>82</v>
      </c>
      <c r="J599" s="13">
        <v>84</v>
      </c>
      <c r="K599" s="24">
        <v>2100</v>
      </c>
    </row>
    <row r="600" spans="1:11" x14ac:dyDescent="0.3">
      <c r="E600" s="24"/>
      <c r="I600" s="1" t="s">
        <v>82</v>
      </c>
      <c r="J600" s="13">
        <v>84</v>
      </c>
      <c r="K600" s="24"/>
    </row>
    <row r="601" spans="1:11" x14ac:dyDescent="0.3">
      <c r="A601">
        <v>36518</v>
      </c>
      <c r="B601" s="1">
        <v>1304</v>
      </c>
      <c r="C601" t="s">
        <v>76</v>
      </c>
      <c r="D601" t="s">
        <v>2</v>
      </c>
      <c r="E601" s="24">
        <v>2016</v>
      </c>
      <c r="F601">
        <v>3</v>
      </c>
      <c r="G601" s="1" t="s">
        <v>6</v>
      </c>
      <c r="H601" s="1" t="s">
        <v>58</v>
      </c>
      <c r="I601" s="1" t="s">
        <v>66</v>
      </c>
      <c r="J601" s="13">
        <v>144</v>
      </c>
      <c r="K601" s="24">
        <v>3312</v>
      </c>
    </row>
    <row r="602" spans="1:11" x14ac:dyDescent="0.3">
      <c r="E602" s="24"/>
      <c r="I602" s="1" t="s">
        <v>66</v>
      </c>
      <c r="J602" s="13"/>
      <c r="K602" s="24">
        <v>3312</v>
      </c>
    </row>
    <row r="603" spans="1:11" x14ac:dyDescent="0.3">
      <c r="A603">
        <v>36526</v>
      </c>
      <c r="B603" s="1">
        <v>1304</v>
      </c>
      <c r="C603" t="s">
        <v>76</v>
      </c>
      <c r="D603" t="s">
        <v>2</v>
      </c>
      <c r="E603" s="24">
        <v>1152</v>
      </c>
      <c r="F603">
        <v>2</v>
      </c>
      <c r="G603" s="1" t="s">
        <v>18</v>
      </c>
      <c r="H603" s="1" t="s">
        <v>51</v>
      </c>
      <c r="I603" s="1" t="s">
        <v>82</v>
      </c>
      <c r="J603" s="13">
        <v>72</v>
      </c>
      <c r="K603" s="24">
        <v>1800</v>
      </c>
    </row>
    <row r="604" spans="1:11" x14ac:dyDescent="0.3">
      <c r="E604" s="24"/>
      <c r="I604" s="1" t="s">
        <v>82</v>
      </c>
      <c r="J604" s="13"/>
      <c r="K604" s="24">
        <v>1800</v>
      </c>
    </row>
    <row r="605" spans="1:11" x14ac:dyDescent="0.3">
      <c r="A605">
        <v>36529</v>
      </c>
      <c r="B605" s="1">
        <v>1306</v>
      </c>
      <c r="C605" t="s">
        <v>77</v>
      </c>
      <c r="D605" t="s">
        <v>3</v>
      </c>
      <c r="E605" s="24">
        <v>1512</v>
      </c>
      <c r="F605">
        <v>2</v>
      </c>
      <c r="G605" s="1" t="s">
        <v>18</v>
      </c>
      <c r="H605" s="1" t="s">
        <v>44</v>
      </c>
      <c r="I605" s="1" t="s">
        <v>66</v>
      </c>
      <c r="J605" s="13">
        <v>108</v>
      </c>
      <c r="K605" s="24">
        <v>2484</v>
      </c>
    </row>
    <row r="606" spans="1:11" x14ac:dyDescent="0.3">
      <c r="E606" s="24"/>
      <c r="I606" s="1" t="s">
        <v>66</v>
      </c>
      <c r="J606" s="13"/>
      <c r="K606" s="24">
        <v>2484</v>
      </c>
    </row>
    <row r="607" spans="1:11" x14ac:dyDescent="0.3">
      <c r="A607">
        <v>36534</v>
      </c>
      <c r="B607" s="1">
        <v>1304</v>
      </c>
      <c r="C607" t="s">
        <v>76</v>
      </c>
      <c r="D607" t="s">
        <v>2</v>
      </c>
      <c r="E607" s="24">
        <v>1080</v>
      </c>
      <c r="F607">
        <v>2</v>
      </c>
      <c r="G607" s="1" t="s">
        <v>18</v>
      </c>
      <c r="H607" s="1" t="s">
        <v>31</v>
      </c>
      <c r="I607" s="1" t="s">
        <v>68</v>
      </c>
      <c r="J607" s="13">
        <v>72</v>
      </c>
      <c r="K607" s="24">
        <v>1728</v>
      </c>
    </row>
    <row r="608" spans="1:11" x14ac:dyDescent="0.3">
      <c r="E608" s="24"/>
      <c r="I608" s="1" t="s">
        <v>68</v>
      </c>
      <c r="J608" s="13">
        <v>72</v>
      </c>
      <c r="K608" s="24"/>
    </row>
    <row r="609" spans="1:11" x14ac:dyDescent="0.3">
      <c r="A609">
        <v>36536</v>
      </c>
      <c r="B609" s="1">
        <v>1302</v>
      </c>
      <c r="C609" t="s">
        <v>91</v>
      </c>
      <c r="D609" t="s">
        <v>3</v>
      </c>
      <c r="E609" s="24">
        <v>1050</v>
      </c>
      <c r="F609">
        <v>4</v>
      </c>
      <c r="G609" s="1" t="s">
        <v>5</v>
      </c>
      <c r="H609" s="1" t="s">
        <v>15</v>
      </c>
      <c r="I609" s="1" t="s">
        <v>67</v>
      </c>
      <c r="J609" s="13">
        <v>84</v>
      </c>
      <c r="K609" s="24">
        <v>1848</v>
      </c>
    </row>
    <row r="610" spans="1:11" x14ac:dyDescent="0.3">
      <c r="E610" s="24"/>
      <c r="I610" s="1" t="s">
        <v>67</v>
      </c>
      <c r="J610" s="13">
        <v>84</v>
      </c>
      <c r="K610" s="24"/>
    </row>
    <row r="611" spans="1:11" x14ac:dyDescent="0.3">
      <c r="A611">
        <v>36542</v>
      </c>
      <c r="B611" s="1">
        <v>1306</v>
      </c>
      <c r="C611" t="s">
        <v>77</v>
      </c>
      <c r="D611" t="s">
        <v>3</v>
      </c>
      <c r="E611" s="24">
        <v>1620</v>
      </c>
      <c r="F611">
        <v>3</v>
      </c>
      <c r="G611" s="1" t="s">
        <v>6</v>
      </c>
      <c r="H611" s="1" t="s">
        <v>52</v>
      </c>
      <c r="I611" s="1" t="s">
        <v>68</v>
      </c>
      <c r="J611" s="13">
        <v>108</v>
      </c>
      <c r="K611" s="24">
        <v>2592</v>
      </c>
    </row>
    <row r="612" spans="1:11" x14ac:dyDescent="0.3">
      <c r="E612" s="24"/>
      <c r="I612" s="1" t="s">
        <v>68</v>
      </c>
      <c r="J612" s="13"/>
      <c r="K612" s="24">
        <v>2592</v>
      </c>
    </row>
    <row r="613" spans="1:11" x14ac:dyDescent="0.3">
      <c r="A613">
        <v>36548</v>
      </c>
      <c r="B613" s="1">
        <v>1302</v>
      </c>
      <c r="C613" t="s">
        <v>91</v>
      </c>
      <c r="D613" t="s">
        <v>3</v>
      </c>
      <c r="E613" s="24">
        <v>1344</v>
      </c>
      <c r="F613">
        <v>2</v>
      </c>
      <c r="G613" s="1" t="s">
        <v>18</v>
      </c>
      <c r="H613" s="1" t="s">
        <v>50</v>
      </c>
      <c r="I613" s="1" t="s">
        <v>82</v>
      </c>
      <c r="J613" s="13">
        <v>84</v>
      </c>
      <c r="K613" s="24">
        <v>2100</v>
      </c>
    </row>
    <row r="614" spans="1:11" x14ac:dyDescent="0.3">
      <c r="E614" s="24"/>
      <c r="I614" s="1" t="s">
        <v>82</v>
      </c>
      <c r="J614" s="13">
        <v>84</v>
      </c>
      <c r="K614" s="24"/>
    </row>
    <row r="615" spans="1:11" x14ac:dyDescent="0.3">
      <c r="A615">
        <v>36556</v>
      </c>
      <c r="B615" s="1">
        <v>1304</v>
      </c>
      <c r="C615" t="s">
        <v>76</v>
      </c>
      <c r="D615" t="s">
        <v>2</v>
      </c>
      <c r="E615" s="24">
        <v>2160</v>
      </c>
      <c r="F615">
        <v>2</v>
      </c>
      <c r="G615" s="1" t="s">
        <v>18</v>
      </c>
      <c r="H615" s="1" t="s">
        <v>41</v>
      </c>
      <c r="I615" s="1" t="s">
        <v>68</v>
      </c>
      <c r="J615" s="13">
        <v>144</v>
      </c>
      <c r="K615" s="24">
        <v>3456</v>
      </c>
    </row>
    <row r="616" spans="1:11" x14ac:dyDescent="0.3">
      <c r="E616" s="24"/>
      <c r="I616" s="1" t="s">
        <v>68</v>
      </c>
      <c r="J616" s="13"/>
      <c r="K616" s="24">
        <v>3456</v>
      </c>
    </row>
    <row r="617" spans="1:11" x14ac:dyDescent="0.3">
      <c r="A617">
        <v>36561</v>
      </c>
      <c r="B617" s="1">
        <v>1306</v>
      </c>
      <c r="C617" t="s">
        <v>77</v>
      </c>
      <c r="D617" t="s">
        <v>3</v>
      </c>
      <c r="E617" s="24">
        <v>960</v>
      </c>
      <c r="F617">
        <v>4</v>
      </c>
      <c r="G617" s="1" t="s">
        <v>5</v>
      </c>
      <c r="H617" s="1" t="s">
        <v>43</v>
      </c>
      <c r="I617" s="1" t="s">
        <v>82</v>
      </c>
      <c r="J617" s="13">
        <v>60</v>
      </c>
      <c r="K617" s="24">
        <v>1500</v>
      </c>
    </row>
    <row r="618" spans="1:11" x14ac:dyDescent="0.3">
      <c r="E618" s="24">
        <v>960</v>
      </c>
      <c r="I618" s="1" t="s">
        <v>82</v>
      </c>
      <c r="J618" s="13"/>
      <c r="K618" s="24"/>
    </row>
    <row r="619" spans="1:11" x14ac:dyDescent="0.3">
      <c r="A619">
        <v>36568</v>
      </c>
      <c r="B619" s="1">
        <v>1302</v>
      </c>
      <c r="C619" t="s">
        <v>91</v>
      </c>
      <c r="D619" t="s">
        <v>3</v>
      </c>
      <c r="E619" s="24">
        <v>828</v>
      </c>
      <c r="F619">
        <v>4</v>
      </c>
      <c r="G619" s="1" t="s">
        <v>5</v>
      </c>
      <c r="H619" s="1" t="s">
        <v>16</v>
      </c>
      <c r="I619" s="1" t="s">
        <v>83</v>
      </c>
      <c r="J619" s="13">
        <v>72</v>
      </c>
      <c r="K619" s="24">
        <v>1440</v>
      </c>
    </row>
    <row r="620" spans="1:11" x14ac:dyDescent="0.3">
      <c r="E620" s="24"/>
      <c r="I620" s="1" t="s">
        <v>83</v>
      </c>
      <c r="J620" s="13"/>
      <c r="K620" s="24">
        <v>1440</v>
      </c>
    </row>
    <row r="621" spans="1:11" x14ac:dyDescent="0.3">
      <c r="A621">
        <v>36573</v>
      </c>
      <c r="B621" s="1">
        <v>1301</v>
      </c>
      <c r="C621" t="s">
        <v>73</v>
      </c>
      <c r="D621" t="s">
        <v>2</v>
      </c>
      <c r="E621" s="24">
        <v>2160</v>
      </c>
      <c r="F621">
        <v>4</v>
      </c>
      <c r="G621" s="1" t="s">
        <v>5</v>
      </c>
      <c r="H621" s="1" t="s">
        <v>16</v>
      </c>
      <c r="I621" s="1" t="s">
        <v>68</v>
      </c>
      <c r="J621" s="13">
        <v>144</v>
      </c>
      <c r="K621" s="24">
        <v>3456</v>
      </c>
    </row>
    <row r="622" spans="1:11" x14ac:dyDescent="0.3">
      <c r="E622" s="24"/>
      <c r="I622" s="1" t="s">
        <v>68</v>
      </c>
      <c r="J622" s="13"/>
      <c r="K622" s="24">
        <v>3456</v>
      </c>
    </row>
    <row r="623" spans="1:11" x14ac:dyDescent="0.3">
      <c r="A623">
        <v>36580</v>
      </c>
      <c r="B623" s="1">
        <v>1302</v>
      </c>
      <c r="C623" t="s">
        <v>91</v>
      </c>
      <c r="D623" t="s">
        <v>3</v>
      </c>
      <c r="E623" s="24">
        <v>1800</v>
      </c>
      <c r="F623">
        <v>3</v>
      </c>
      <c r="G623" s="1" t="s">
        <v>6</v>
      </c>
      <c r="H623" s="1" t="s">
        <v>29</v>
      </c>
      <c r="I623" s="1" t="s">
        <v>68</v>
      </c>
      <c r="J623" s="13">
        <v>120</v>
      </c>
      <c r="K623" s="24">
        <v>2880</v>
      </c>
    </row>
    <row r="624" spans="1:11" x14ac:dyDescent="0.3">
      <c r="E624" s="24"/>
      <c r="I624" s="1" t="s">
        <v>68</v>
      </c>
      <c r="J624" s="13"/>
      <c r="K624" s="24">
        <v>2880</v>
      </c>
    </row>
    <row r="625" spans="1:11" x14ac:dyDescent="0.3">
      <c r="A625">
        <v>36588</v>
      </c>
      <c r="B625" s="1">
        <v>1306</v>
      </c>
      <c r="C625" t="s">
        <v>77</v>
      </c>
      <c r="D625" t="s">
        <v>3</v>
      </c>
      <c r="E625" s="24">
        <v>2688</v>
      </c>
      <c r="F625">
        <v>3</v>
      </c>
      <c r="G625" s="1" t="s">
        <v>6</v>
      </c>
      <c r="H625" s="1" t="s">
        <v>52</v>
      </c>
      <c r="I625" s="1" t="s">
        <v>82</v>
      </c>
      <c r="J625" s="13">
        <v>168</v>
      </c>
      <c r="K625" s="24">
        <v>4200</v>
      </c>
    </row>
    <row r="626" spans="1:11" x14ac:dyDescent="0.3">
      <c r="E626" s="24">
        <v>2688</v>
      </c>
      <c r="I626" s="1" t="s">
        <v>82</v>
      </c>
      <c r="J626" s="13"/>
      <c r="K626" s="24"/>
    </row>
    <row r="627" spans="1:11" x14ac:dyDescent="0.3">
      <c r="A627">
        <v>36590</v>
      </c>
      <c r="B627" s="1">
        <v>1303</v>
      </c>
      <c r="C627" t="s">
        <v>92</v>
      </c>
      <c r="D627" t="s">
        <v>3</v>
      </c>
      <c r="E627" s="24">
        <v>1440</v>
      </c>
      <c r="F627">
        <v>2</v>
      </c>
      <c r="G627" s="1" t="s">
        <v>18</v>
      </c>
      <c r="H627" s="1" t="s">
        <v>50</v>
      </c>
      <c r="I627" s="1" t="s">
        <v>68</v>
      </c>
      <c r="J627" s="13">
        <v>96</v>
      </c>
      <c r="K627" s="24">
        <v>2304</v>
      </c>
    </row>
    <row r="628" spans="1:11" x14ac:dyDescent="0.3">
      <c r="E628" s="24">
        <v>1440</v>
      </c>
      <c r="I628" s="1" t="s">
        <v>68</v>
      </c>
      <c r="J628" s="13"/>
      <c r="K628" s="24"/>
    </row>
    <row r="629" spans="1:11" x14ac:dyDescent="0.3">
      <c r="A629">
        <v>36595</v>
      </c>
      <c r="B629" s="1">
        <v>1306</v>
      </c>
      <c r="C629" t="s">
        <v>77</v>
      </c>
      <c r="D629" t="s">
        <v>3</v>
      </c>
      <c r="E629" s="24">
        <v>1620</v>
      </c>
      <c r="F629">
        <v>2</v>
      </c>
      <c r="G629" s="1" t="s">
        <v>18</v>
      </c>
      <c r="H629" s="1" t="s">
        <v>50</v>
      </c>
      <c r="I629" s="1" t="s">
        <v>68</v>
      </c>
      <c r="J629" s="13">
        <v>108</v>
      </c>
      <c r="K629" s="24">
        <v>2592</v>
      </c>
    </row>
    <row r="630" spans="1:11" x14ac:dyDescent="0.3">
      <c r="E630" s="24">
        <v>1620</v>
      </c>
      <c r="I630" s="1" t="s">
        <v>68</v>
      </c>
      <c r="J630" s="13"/>
      <c r="K630" s="24"/>
    </row>
    <row r="631" spans="1:11" x14ac:dyDescent="0.3">
      <c r="A631">
        <v>36598</v>
      </c>
      <c r="B631" s="1">
        <v>1304</v>
      </c>
      <c r="C631" t="s">
        <v>76</v>
      </c>
      <c r="D631" t="s">
        <v>2</v>
      </c>
      <c r="E631" s="24">
        <v>1152</v>
      </c>
      <c r="F631">
        <v>4</v>
      </c>
      <c r="G631" s="1" t="s">
        <v>5</v>
      </c>
      <c r="H631" s="1" t="s">
        <v>56</v>
      </c>
      <c r="I631" s="1" t="s">
        <v>82</v>
      </c>
      <c r="J631" s="13">
        <v>72</v>
      </c>
      <c r="K631" s="24">
        <v>1800</v>
      </c>
    </row>
    <row r="632" spans="1:11" x14ac:dyDescent="0.3">
      <c r="E632" s="24">
        <v>1152</v>
      </c>
      <c r="I632" s="1" t="s">
        <v>82</v>
      </c>
      <c r="J632" s="13"/>
      <c r="K632" s="24"/>
    </row>
    <row r="633" spans="1:11" x14ac:dyDescent="0.3">
      <c r="A633">
        <v>36605</v>
      </c>
      <c r="B633" s="1">
        <v>1304</v>
      </c>
      <c r="C633" t="s">
        <v>76</v>
      </c>
      <c r="D633" t="s">
        <v>2</v>
      </c>
      <c r="E633" s="24">
        <v>960</v>
      </c>
      <c r="F633">
        <v>4</v>
      </c>
      <c r="G633" s="1" t="s">
        <v>5</v>
      </c>
      <c r="H633" s="1" t="s">
        <v>40</v>
      </c>
      <c r="I633" s="1" t="s">
        <v>82</v>
      </c>
      <c r="J633" s="13">
        <v>60</v>
      </c>
      <c r="K633" s="24">
        <v>1500</v>
      </c>
    </row>
    <row r="634" spans="1:11" x14ac:dyDescent="0.3">
      <c r="E634" s="24"/>
      <c r="I634" s="1" t="s">
        <v>82</v>
      </c>
      <c r="J634" s="13">
        <v>60</v>
      </c>
      <c r="K634" s="24"/>
    </row>
    <row r="635" spans="1:11" x14ac:dyDescent="0.3">
      <c r="A635">
        <v>36611</v>
      </c>
      <c r="B635" s="1">
        <v>1303</v>
      </c>
      <c r="C635" t="s">
        <v>92</v>
      </c>
      <c r="D635" t="s">
        <v>3</v>
      </c>
      <c r="E635" s="24">
        <v>1080</v>
      </c>
      <c r="F635">
        <v>3</v>
      </c>
      <c r="G635" s="1" t="s">
        <v>6</v>
      </c>
      <c r="H635" s="1" t="s">
        <v>14</v>
      </c>
      <c r="I635" s="1" t="s">
        <v>70</v>
      </c>
      <c r="J635" s="13">
        <v>96</v>
      </c>
      <c r="K635" s="24">
        <v>2016</v>
      </c>
    </row>
    <row r="636" spans="1:11" x14ac:dyDescent="0.3">
      <c r="E636" s="24"/>
      <c r="I636" s="1" t="s">
        <v>70</v>
      </c>
      <c r="J636" s="13">
        <v>96</v>
      </c>
      <c r="K636" s="24"/>
    </row>
    <row r="637" spans="1:11" x14ac:dyDescent="0.3">
      <c r="A637">
        <v>36616</v>
      </c>
      <c r="B637" s="1">
        <v>1304</v>
      </c>
      <c r="C637" t="s">
        <v>76</v>
      </c>
      <c r="D637" t="s">
        <v>2</v>
      </c>
      <c r="E637" s="24">
        <v>1500</v>
      </c>
      <c r="F637">
        <v>3</v>
      </c>
      <c r="G637" s="1" t="s">
        <v>6</v>
      </c>
      <c r="H637" s="1" t="s">
        <v>14</v>
      </c>
      <c r="I637" s="1" t="s">
        <v>67</v>
      </c>
      <c r="J637" s="13">
        <v>120</v>
      </c>
      <c r="K637" s="24">
        <v>2640</v>
      </c>
    </row>
    <row r="638" spans="1:11" x14ac:dyDescent="0.3">
      <c r="E638" s="24">
        <v>1500</v>
      </c>
      <c r="I638" s="1" t="s">
        <v>67</v>
      </c>
      <c r="J638" s="13"/>
      <c r="K638" s="24"/>
    </row>
    <row r="639" spans="1:11" x14ac:dyDescent="0.3">
      <c r="A639">
        <v>36623</v>
      </c>
      <c r="B639" s="1">
        <v>1305</v>
      </c>
      <c r="C639" t="s">
        <v>72</v>
      </c>
      <c r="D639" t="s">
        <v>2</v>
      </c>
      <c r="E639" s="24">
        <v>1728</v>
      </c>
      <c r="F639">
        <v>3</v>
      </c>
      <c r="G639" s="1" t="s">
        <v>6</v>
      </c>
      <c r="H639" s="1" t="s">
        <v>52</v>
      </c>
      <c r="I639" s="1" t="s">
        <v>82</v>
      </c>
      <c r="J639" s="13">
        <v>108</v>
      </c>
      <c r="K639" s="24">
        <v>2700</v>
      </c>
    </row>
    <row r="640" spans="1:11" x14ac:dyDescent="0.3">
      <c r="E640" s="24"/>
      <c r="I640" s="1" t="s">
        <v>82</v>
      </c>
      <c r="J640" s="13"/>
      <c r="K640" s="24">
        <v>2700</v>
      </c>
    </row>
    <row r="641" spans="1:11" x14ac:dyDescent="0.3">
      <c r="A641">
        <v>36626</v>
      </c>
      <c r="B641" s="1">
        <v>1306</v>
      </c>
      <c r="C641" t="s">
        <v>77</v>
      </c>
      <c r="D641" t="s">
        <v>3</v>
      </c>
      <c r="E641" s="24">
        <v>1260</v>
      </c>
      <c r="F641">
        <v>1</v>
      </c>
      <c r="G641" s="1" t="s">
        <v>25</v>
      </c>
      <c r="H641" s="1" t="s">
        <v>27</v>
      </c>
      <c r="I641" s="1" t="s">
        <v>68</v>
      </c>
      <c r="J641" s="13">
        <v>84</v>
      </c>
      <c r="K641" s="24">
        <v>2016</v>
      </c>
    </row>
    <row r="642" spans="1:11" x14ac:dyDescent="0.3">
      <c r="E642" s="24"/>
      <c r="I642" s="1" t="s">
        <v>68</v>
      </c>
      <c r="J642" s="13"/>
      <c r="K642" s="24">
        <v>2016</v>
      </c>
    </row>
    <row r="643" spans="1:11" x14ac:dyDescent="0.3">
      <c r="A643">
        <v>36631</v>
      </c>
      <c r="B643" s="1">
        <v>1303</v>
      </c>
      <c r="C643" t="s">
        <v>92</v>
      </c>
      <c r="D643" t="s">
        <v>3</v>
      </c>
      <c r="E643" s="24">
        <v>1344</v>
      </c>
      <c r="F643">
        <v>3</v>
      </c>
      <c r="G643" s="1" t="s">
        <v>6</v>
      </c>
      <c r="H643" s="1" t="s">
        <v>58</v>
      </c>
      <c r="I643" s="1" t="s">
        <v>82</v>
      </c>
      <c r="J643" s="13">
        <v>84</v>
      </c>
      <c r="K643" s="24">
        <v>2100</v>
      </c>
    </row>
    <row r="644" spans="1:11" x14ac:dyDescent="0.3">
      <c r="E644" s="24"/>
      <c r="I644" s="1" t="s">
        <v>82</v>
      </c>
      <c r="J644" s="13"/>
      <c r="K644" s="24">
        <v>2100</v>
      </c>
    </row>
    <row r="645" spans="1:11" x14ac:dyDescent="0.3">
      <c r="A645">
        <v>36637</v>
      </c>
      <c r="B645" s="1">
        <v>1306</v>
      </c>
      <c r="C645" t="s">
        <v>77</v>
      </c>
      <c r="D645" t="s">
        <v>3</v>
      </c>
      <c r="E645" s="24">
        <v>900</v>
      </c>
      <c r="F645">
        <v>2</v>
      </c>
      <c r="G645" s="1" t="s">
        <v>18</v>
      </c>
      <c r="H645" s="1" t="s">
        <v>50</v>
      </c>
      <c r="I645" s="1" t="s">
        <v>68</v>
      </c>
      <c r="J645" s="13">
        <v>60</v>
      </c>
      <c r="K645" s="24">
        <v>1440</v>
      </c>
    </row>
    <row r="646" spans="1:11" x14ac:dyDescent="0.3">
      <c r="E646" s="24"/>
      <c r="I646" s="1" t="s">
        <v>68</v>
      </c>
      <c r="J646" s="13">
        <v>60</v>
      </c>
      <c r="K646" s="24"/>
    </row>
    <row r="647" spans="1:11" x14ac:dyDescent="0.3">
      <c r="A647">
        <v>36641</v>
      </c>
      <c r="B647" s="1">
        <v>1301</v>
      </c>
      <c r="C647" t="s">
        <v>73</v>
      </c>
      <c r="D647" t="s">
        <v>2</v>
      </c>
      <c r="E647" s="24">
        <v>1932</v>
      </c>
      <c r="F647">
        <v>3</v>
      </c>
      <c r="G647" s="1" t="s">
        <v>6</v>
      </c>
      <c r="H647" s="1" t="s">
        <v>58</v>
      </c>
      <c r="I647" s="1" t="s">
        <v>83</v>
      </c>
      <c r="J647" s="13">
        <v>168</v>
      </c>
      <c r="K647" s="24">
        <v>3360</v>
      </c>
    </row>
    <row r="648" spans="1:11" x14ac:dyDescent="0.3">
      <c r="E648" s="24"/>
      <c r="I648" s="1" t="s">
        <v>83</v>
      </c>
      <c r="J648" s="13">
        <v>168</v>
      </c>
      <c r="K648" s="24"/>
    </row>
    <row r="649" spans="1:11" x14ac:dyDescent="0.3">
      <c r="A649">
        <v>36647</v>
      </c>
      <c r="B649" s="1">
        <v>1305</v>
      </c>
      <c r="C649" t="s">
        <v>72</v>
      </c>
      <c r="D649" t="s">
        <v>2</v>
      </c>
      <c r="E649" s="24">
        <v>960</v>
      </c>
      <c r="F649">
        <v>4</v>
      </c>
      <c r="G649" s="1" t="s">
        <v>5</v>
      </c>
      <c r="H649" s="1" t="s">
        <v>13</v>
      </c>
      <c r="I649" s="1" t="s">
        <v>82</v>
      </c>
      <c r="J649" s="13">
        <v>60</v>
      </c>
      <c r="K649" s="24">
        <v>1500</v>
      </c>
    </row>
    <row r="650" spans="1:11" x14ac:dyDescent="0.3">
      <c r="E650" s="24">
        <v>960</v>
      </c>
      <c r="I650" s="1" t="s">
        <v>82</v>
      </c>
      <c r="J650" s="13"/>
      <c r="K650" s="24"/>
    </row>
    <row r="651" spans="1:11" x14ac:dyDescent="0.3">
      <c r="A651">
        <v>36652</v>
      </c>
      <c r="B651" s="1">
        <v>1304</v>
      </c>
      <c r="C651" t="s">
        <v>76</v>
      </c>
      <c r="D651" t="s">
        <v>2</v>
      </c>
      <c r="E651" s="24">
        <v>1980</v>
      </c>
      <c r="F651">
        <v>4</v>
      </c>
      <c r="G651" s="1" t="s">
        <v>5</v>
      </c>
      <c r="H651" s="1" t="s">
        <v>56</v>
      </c>
      <c r="I651" s="1" t="s">
        <v>68</v>
      </c>
      <c r="J651" s="13">
        <v>132</v>
      </c>
      <c r="K651" s="24">
        <v>3168</v>
      </c>
    </row>
    <row r="652" spans="1:11" x14ac:dyDescent="0.3">
      <c r="E652" s="24"/>
      <c r="I652" s="1" t="s">
        <v>68</v>
      </c>
      <c r="J652" s="13">
        <v>132</v>
      </c>
      <c r="K652" s="24"/>
    </row>
    <row r="653" spans="1:11" x14ac:dyDescent="0.3">
      <c r="A653">
        <v>36658</v>
      </c>
      <c r="B653" s="1">
        <v>1304</v>
      </c>
      <c r="C653" t="s">
        <v>76</v>
      </c>
      <c r="D653" t="s">
        <v>2</v>
      </c>
      <c r="E653" s="24">
        <v>690</v>
      </c>
      <c r="F653">
        <v>2</v>
      </c>
      <c r="G653" s="1" t="s">
        <v>18</v>
      </c>
      <c r="H653" s="1" t="s">
        <v>17</v>
      </c>
      <c r="I653" s="1" t="s">
        <v>83</v>
      </c>
      <c r="J653" s="13">
        <v>60</v>
      </c>
      <c r="K653" s="24">
        <v>1200</v>
      </c>
    </row>
    <row r="654" spans="1:11" x14ac:dyDescent="0.3">
      <c r="E654" s="24"/>
      <c r="I654" s="1" t="s">
        <v>83</v>
      </c>
      <c r="J654" s="13">
        <v>60</v>
      </c>
      <c r="K654" s="24"/>
    </row>
    <row r="655" spans="1:11" x14ac:dyDescent="0.3">
      <c r="A655">
        <v>36663</v>
      </c>
      <c r="B655" s="1">
        <v>1302</v>
      </c>
      <c r="C655" t="s">
        <v>91</v>
      </c>
      <c r="D655" t="s">
        <v>3</v>
      </c>
      <c r="E655" s="24">
        <v>1344</v>
      </c>
      <c r="F655">
        <v>3</v>
      </c>
      <c r="G655" s="1" t="s">
        <v>6</v>
      </c>
      <c r="H655" s="1" t="s">
        <v>52</v>
      </c>
      <c r="I655" s="1" t="s">
        <v>82</v>
      </c>
      <c r="J655" s="13">
        <v>84</v>
      </c>
      <c r="K655" s="24">
        <v>2100</v>
      </c>
    </row>
    <row r="656" spans="1:11" x14ac:dyDescent="0.3">
      <c r="E656" s="24"/>
      <c r="I656" s="1" t="s">
        <v>82</v>
      </c>
      <c r="J656" s="13"/>
      <c r="K656" s="24">
        <v>2100</v>
      </c>
    </row>
    <row r="657" spans="1:11" x14ac:dyDescent="0.3">
      <c r="A657">
        <v>36670</v>
      </c>
      <c r="B657" s="1">
        <v>1304</v>
      </c>
      <c r="C657" t="s">
        <v>76</v>
      </c>
      <c r="D657" t="s">
        <v>2</v>
      </c>
      <c r="E657" s="24">
        <v>768</v>
      </c>
      <c r="F657">
        <v>4</v>
      </c>
      <c r="G657" s="1" t="s">
        <v>5</v>
      </c>
      <c r="H657" s="1" t="s">
        <v>13</v>
      </c>
      <c r="I657" s="1" t="s">
        <v>82</v>
      </c>
      <c r="J657" s="13">
        <v>48</v>
      </c>
      <c r="K657" s="24">
        <v>1200</v>
      </c>
    </row>
    <row r="658" spans="1:11" x14ac:dyDescent="0.3">
      <c r="E658" s="24"/>
      <c r="I658" s="1" t="s">
        <v>82</v>
      </c>
      <c r="J658" s="13"/>
      <c r="K658" s="24">
        <v>1200</v>
      </c>
    </row>
    <row r="659" spans="1:11" x14ac:dyDescent="0.3">
      <c r="A659">
        <v>36672</v>
      </c>
      <c r="B659" s="1">
        <v>1303</v>
      </c>
      <c r="C659" t="s">
        <v>92</v>
      </c>
      <c r="D659" t="s">
        <v>3</v>
      </c>
      <c r="E659" s="24">
        <v>2208</v>
      </c>
      <c r="F659">
        <v>2</v>
      </c>
      <c r="G659" s="1" t="s">
        <v>18</v>
      </c>
      <c r="H659" s="1" t="s">
        <v>44</v>
      </c>
      <c r="I659" s="1" t="s">
        <v>83</v>
      </c>
      <c r="J659" s="13">
        <v>192</v>
      </c>
      <c r="K659" s="24">
        <v>3840</v>
      </c>
    </row>
    <row r="660" spans="1:11" x14ac:dyDescent="0.3">
      <c r="E660" s="24"/>
      <c r="I660" s="1" t="s">
        <v>83</v>
      </c>
      <c r="J660" s="13">
        <v>192</v>
      </c>
      <c r="K660" s="24"/>
    </row>
    <row r="661" spans="1:11" x14ac:dyDescent="0.3">
      <c r="A661">
        <v>36678</v>
      </c>
      <c r="B661" s="1">
        <v>1301</v>
      </c>
      <c r="C661" t="s">
        <v>73</v>
      </c>
      <c r="D661" t="s">
        <v>2</v>
      </c>
      <c r="E661" s="24">
        <v>1800</v>
      </c>
      <c r="F661">
        <v>4</v>
      </c>
      <c r="G661" s="1" t="s">
        <v>5</v>
      </c>
      <c r="H661" s="1" t="s">
        <v>56</v>
      </c>
      <c r="I661" s="1" t="s">
        <v>67</v>
      </c>
      <c r="J661" s="13">
        <v>144</v>
      </c>
      <c r="K661" s="24">
        <v>3168</v>
      </c>
    </row>
    <row r="662" spans="1:11" x14ac:dyDescent="0.3">
      <c r="E662" s="24"/>
      <c r="I662" s="1" t="s">
        <v>67</v>
      </c>
      <c r="J662" s="13"/>
      <c r="K662" s="24">
        <v>3168</v>
      </c>
    </row>
    <row r="663" spans="1:11" x14ac:dyDescent="0.3">
      <c r="A663">
        <v>36683</v>
      </c>
      <c r="B663" s="1">
        <v>1301</v>
      </c>
      <c r="C663" t="s">
        <v>73</v>
      </c>
      <c r="D663" t="s">
        <v>2</v>
      </c>
      <c r="E663" s="24">
        <v>1152</v>
      </c>
      <c r="F663">
        <v>2</v>
      </c>
      <c r="G663" s="1" t="s">
        <v>18</v>
      </c>
      <c r="H663" s="1" t="s">
        <v>57</v>
      </c>
      <c r="I663" s="1" t="s">
        <v>82</v>
      </c>
      <c r="J663" s="13">
        <v>72</v>
      </c>
      <c r="K663" s="24">
        <v>1800</v>
      </c>
    </row>
    <row r="664" spans="1:11" x14ac:dyDescent="0.3">
      <c r="E664" s="24"/>
      <c r="I664" s="1" t="s">
        <v>82</v>
      </c>
      <c r="J664" s="13"/>
      <c r="K664" s="24">
        <v>1800</v>
      </c>
    </row>
    <row r="665" spans="1:11" x14ac:dyDescent="0.3">
      <c r="A665">
        <v>36686</v>
      </c>
      <c r="B665" s="1">
        <v>1306</v>
      </c>
      <c r="C665" t="s">
        <v>77</v>
      </c>
      <c r="D665" t="s">
        <v>3</v>
      </c>
      <c r="E665" s="24">
        <v>1050</v>
      </c>
      <c r="F665">
        <v>1</v>
      </c>
      <c r="G665" s="1" t="s">
        <v>25</v>
      </c>
      <c r="H665" s="1" t="s">
        <v>27</v>
      </c>
      <c r="I665" s="1" t="s">
        <v>67</v>
      </c>
      <c r="J665" s="13">
        <v>84</v>
      </c>
      <c r="K665" s="24">
        <v>1848</v>
      </c>
    </row>
    <row r="666" spans="1:11" x14ac:dyDescent="0.3">
      <c r="E666" s="24">
        <v>1050</v>
      </c>
      <c r="I666" s="1" t="s">
        <v>67</v>
      </c>
      <c r="J666" s="13"/>
      <c r="K666" s="24"/>
    </row>
    <row r="667" spans="1:11" x14ac:dyDescent="0.3">
      <c r="A667">
        <v>36695</v>
      </c>
      <c r="B667" s="1">
        <v>1303</v>
      </c>
      <c r="C667" t="s">
        <v>92</v>
      </c>
      <c r="D667" t="s">
        <v>3</v>
      </c>
      <c r="E667" s="24">
        <v>2112</v>
      </c>
      <c r="F667">
        <v>4</v>
      </c>
      <c r="G667" s="1" t="s">
        <v>5</v>
      </c>
      <c r="H667" s="1" t="s">
        <v>15</v>
      </c>
      <c r="I667" s="1" t="s">
        <v>82</v>
      </c>
      <c r="J667" s="13">
        <v>132</v>
      </c>
      <c r="K667" s="24">
        <v>3300</v>
      </c>
    </row>
    <row r="668" spans="1:11" x14ac:dyDescent="0.3">
      <c r="E668" s="24">
        <v>2112</v>
      </c>
      <c r="I668" s="1" t="s">
        <v>82</v>
      </c>
      <c r="J668" s="13"/>
      <c r="K668" s="24"/>
    </row>
    <row r="669" spans="1:11" x14ac:dyDescent="0.3">
      <c r="A669">
        <v>36698</v>
      </c>
      <c r="B669" s="1">
        <v>1306</v>
      </c>
      <c r="C669" t="s">
        <v>77</v>
      </c>
      <c r="D669" t="s">
        <v>3</v>
      </c>
      <c r="E669" s="24">
        <v>1728</v>
      </c>
      <c r="F669">
        <v>1</v>
      </c>
      <c r="G669" s="1" t="s">
        <v>25</v>
      </c>
      <c r="H669" s="1" t="s">
        <v>28</v>
      </c>
      <c r="I669" s="1" t="s">
        <v>82</v>
      </c>
      <c r="J669" s="13">
        <v>108</v>
      </c>
      <c r="K669" s="24">
        <v>2700</v>
      </c>
    </row>
    <row r="670" spans="1:11" x14ac:dyDescent="0.3">
      <c r="E670" s="24">
        <v>1728</v>
      </c>
      <c r="I670" s="1" t="s">
        <v>82</v>
      </c>
      <c r="J670" s="13"/>
      <c r="K670" s="24"/>
    </row>
    <row r="671" spans="1:11" x14ac:dyDescent="0.3">
      <c r="A671">
        <v>36704</v>
      </c>
      <c r="B671" s="1">
        <v>1305</v>
      </c>
      <c r="C671" t="s">
        <v>72</v>
      </c>
      <c r="D671" t="s">
        <v>2</v>
      </c>
      <c r="E671" s="24">
        <v>1344</v>
      </c>
      <c r="F671">
        <v>3</v>
      </c>
      <c r="G671" s="1" t="s">
        <v>6</v>
      </c>
      <c r="H671" s="1" t="s">
        <v>30</v>
      </c>
      <c r="I671" s="1" t="s">
        <v>82</v>
      </c>
      <c r="J671" s="13">
        <v>84</v>
      </c>
      <c r="K671" s="24">
        <v>2100</v>
      </c>
    </row>
    <row r="672" spans="1:11" x14ac:dyDescent="0.3">
      <c r="E672" s="24">
        <v>1344</v>
      </c>
      <c r="I672" s="1" t="s">
        <v>82</v>
      </c>
      <c r="J672" s="13"/>
      <c r="K672" s="24"/>
    </row>
    <row r="673" spans="1:11" x14ac:dyDescent="0.3">
      <c r="A673">
        <v>36710</v>
      </c>
      <c r="B673" s="1">
        <v>1304</v>
      </c>
      <c r="C673" t="s">
        <v>76</v>
      </c>
      <c r="D673" t="s">
        <v>2</v>
      </c>
      <c r="E673" s="24">
        <v>960</v>
      </c>
      <c r="F673">
        <v>2</v>
      </c>
      <c r="G673" s="1" t="s">
        <v>18</v>
      </c>
      <c r="H673" s="1" t="s">
        <v>41</v>
      </c>
      <c r="I673" s="1" t="s">
        <v>82</v>
      </c>
      <c r="J673" s="13">
        <v>60</v>
      </c>
      <c r="K673" s="24">
        <v>1500</v>
      </c>
    </row>
    <row r="674" spans="1:11" x14ac:dyDescent="0.3">
      <c r="E674" s="24"/>
      <c r="I674" s="1" t="s">
        <v>82</v>
      </c>
      <c r="J674" s="13">
        <v>60</v>
      </c>
      <c r="K674" s="24"/>
    </row>
    <row r="675" spans="1:11" x14ac:dyDescent="0.3">
      <c r="A675">
        <v>36718</v>
      </c>
      <c r="B675" s="1">
        <v>1303</v>
      </c>
      <c r="C675" t="s">
        <v>92</v>
      </c>
      <c r="D675" t="s">
        <v>3</v>
      </c>
      <c r="E675" s="24">
        <v>2250</v>
      </c>
      <c r="F675">
        <v>3</v>
      </c>
      <c r="G675" s="1" t="s">
        <v>6</v>
      </c>
      <c r="H675" s="1" t="s">
        <v>45</v>
      </c>
      <c r="I675" s="1" t="s">
        <v>67</v>
      </c>
      <c r="J675" s="13">
        <v>180</v>
      </c>
      <c r="K675" s="24">
        <v>3960</v>
      </c>
    </row>
    <row r="676" spans="1:11" x14ac:dyDescent="0.3">
      <c r="E676" s="24"/>
      <c r="I676" s="1" t="s">
        <v>67</v>
      </c>
      <c r="J676" s="13">
        <v>180</v>
      </c>
      <c r="K676" s="24"/>
    </row>
    <row r="677" spans="1:11" x14ac:dyDescent="0.3">
      <c r="A677">
        <v>36721</v>
      </c>
      <c r="B677" s="1">
        <v>1305</v>
      </c>
      <c r="C677" t="s">
        <v>72</v>
      </c>
      <c r="D677" t="s">
        <v>2</v>
      </c>
      <c r="E677" s="24">
        <v>1800</v>
      </c>
      <c r="F677">
        <v>1</v>
      </c>
      <c r="G677" s="1" t="s">
        <v>25</v>
      </c>
      <c r="H677" s="1" t="s">
        <v>27</v>
      </c>
      <c r="I677" s="1" t="s">
        <v>68</v>
      </c>
      <c r="J677" s="13">
        <v>120</v>
      </c>
      <c r="K677" s="24">
        <v>2880</v>
      </c>
    </row>
    <row r="678" spans="1:11" x14ac:dyDescent="0.3">
      <c r="E678" s="24"/>
      <c r="I678" s="1" t="s">
        <v>68</v>
      </c>
      <c r="J678" s="13"/>
      <c r="K678" s="24">
        <v>2880</v>
      </c>
    </row>
    <row r="679" spans="1:11" x14ac:dyDescent="0.3">
      <c r="A679">
        <v>36726</v>
      </c>
      <c r="B679" s="1">
        <v>1305</v>
      </c>
      <c r="C679" t="s">
        <v>72</v>
      </c>
      <c r="D679" t="s">
        <v>2</v>
      </c>
      <c r="E679" s="24">
        <v>1620</v>
      </c>
      <c r="F679">
        <v>4</v>
      </c>
      <c r="G679" s="1" t="s">
        <v>5</v>
      </c>
      <c r="H679" s="1" t="s">
        <v>43</v>
      </c>
      <c r="I679" s="1" t="s">
        <v>68</v>
      </c>
      <c r="J679" s="13">
        <v>108</v>
      </c>
      <c r="K679" s="24">
        <v>2592</v>
      </c>
    </row>
    <row r="680" spans="1:11" x14ac:dyDescent="0.3">
      <c r="E680" s="24">
        <v>1620</v>
      </c>
      <c r="I680" s="1" t="s">
        <v>68</v>
      </c>
      <c r="J680" s="13"/>
      <c r="K680" s="24"/>
    </row>
    <row r="681" spans="1:11" x14ac:dyDescent="0.3">
      <c r="A681">
        <v>36735</v>
      </c>
      <c r="B681" s="1">
        <v>1304</v>
      </c>
      <c r="C681" t="s">
        <v>76</v>
      </c>
      <c r="D681" t="s">
        <v>2</v>
      </c>
      <c r="E681" s="24">
        <v>1620</v>
      </c>
      <c r="F681">
        <v>2</v>
      </c>
      <c r="G681" s="1" t="s">
        <v>18</v>
      </c>
      <c r="H681" s="1" t="s">
        <v>51</v>
      </c>
      <c r="I681" s="1" t="s">
        <v>68</v>
      </c>
      <c r="J681" s="13">
        <v>108</v>
      </c>
      <c r="K681" s="24">
        <v>2592</v>
      </c>
    </row>
    <row r="682" spans="1:11" x14ac:dyDescent="0.3">
      <c r="E682" s="24"/>
      <c r="I682" s="1" t="s">
        <v>68</v>
      </c>
      <c r="J682" s="13">
        <v>108</v>
      </c>
      <c r="K682" s="24"/>
    </row>
    <row r="683" spans="1:11" x14ac:dyDescent="0.3">
      <c r="A683">
        <v>36741</v>
      </c>
      <c r="B683" s="1">
        <v>1306</v>
      </c>
      <c r="C683" t="s">
        <v>77</v>
      </c>
      <c r="D683" t="s">
        <v>3</v>
      </c>
      <c r="E683" s="24">
        <v>1680</v>
      </c>
      <c r="F683">
        <v>2</v>
      </c>
      <c r="G683" s="1" t="s">
        <v>18</v>
      </c>
      <c r="H683" s="1" t="s">
        <v>41</v>
      </c>
      <c r="I683" s="1" t="s">
        <v>66</v>
      </c>
      <c r="J683" s="13">
        <v>120</v>
      </c>
      <c r="K683" s="24">
        <v>2760</v>
      </c>
    </row>
    <row r="684" spans="1:11" x14ac:dyDescent="0.3">
      <c r="E684" s="24">
        <v>1680</v>
      </c>
      <c r="I684" s="1" t="s">
        <v>66</v>
      </c>
      <c r="J684" s="13"/>
      <c r="K684" s="24"/>
    </row>
    <row r="685" spans="1:11" x14ac:dyDescent="0.3">
      <c r="A685">
        <v>36749</v>
      </c>
      <c r="B685" s="1">
        <v>1303</v>
      </c>
      <c r="C685" t="s">
        <v>92</v>
      </c>
      <c r="D685" t="s">
        <v>3</v>
      </c>
      <c r="E685" s="24">
        <v>1050</v>
      </c>
      <c r="F685">
        <v>4</v>
      </c>
      <c r="G685" s="1" t="s">
        <v>5</v>
      </c>
      <c r="H685" s="1" t="s">
        <v>56</v>
      </c>
      <c r="I685" s="1" t="s">
        <v>67</v>
      </c>
      <c r="J685" s="13">
        <v>84</v>
      </c>
      <c r="K685" s="24">
        <v>1848</v>
      </c>
    </row>
    <row r="686" spans="1:11" x14ac:dyDescent="0.3">
      <c r="E686" s="24"/>
      <c r="I686" s="1" t="s">
        <v>67</v>
      </c>
      <c r="J686" s="13"/>
      <c r="K686" s="24">
        <v>1848</v>
      </c>
    </row>
    <row r="687" spans="1:11" x14ac:dyDescent="0.3">
      <c r="A687">
        <v>36751</v>
      </c>
      <c r="B687" s="1">
        <v>1306</v>
      </c>
      <c r="C687" t="s">
        <v>77</v>
      </c>
      <c r="D687" t="s">
        <v>3</v>
      </c>
      <c r="E687" s="24">
        <v>1848</v>
      </c>
      <c r="F687">
        <v>4</v>
      </c>
      <c r="G687" s="1" t="s">
        <v>5</v>
      </c>
      <c r="H687" s="1" t="s">
        <v>49</v>
      </c>
      <c r="I687" s="1" t="s">
        <v>66</v>
      </c>
      <c r="J687" s="13">
        <v>132</v>
      </c>
      <c r="K687" s="24">
        <v>3036</v>
      </c>
    </row>
    <row r="688" spans="1:11" x14ac:dyDescent="0.3">
      <c r="E688" s="24"/>
      <c r="I688" s="1" t="s">
        <v>66</v>
      </c>
      <c r="J688" s="13">
        <v>132</v>
      </c>
      <c r="K688" s="24"/>
    </row>
    <row r="689" spans="1:11" x14ac:dyDescent="0.3">
      <c r="A689">
        <v>36760</v>
      </c>
      <c r="B689" s="1">
        <v>1304</v>
      </c>
      <c r="C689" t="s">
        <v>76</v>
      </c>
      <c r="D689" t="s">
        <v>2</v>
      </c>
      <c r="E689" s="24">
        <v>2112</v>
      </c>
      <c r="F689">
        <v>1</v>
      </c>
      <c r="G689" s="1" t="s">
        <v>25</v>
      </c>
      <c r="H689" s="1" t="s">
        <v>35</v>
      </c>
      <c r="I689" s="1" t="s">
        <v>82</v>
      </c>
      <c r="J689" s="13">
        <v>132</v>
      </c>
      <c r="K689" s="24">
        <v>3300</v>
      </c>
    </row>
    <row r="690" spans="1:11" x14ac:dyDescent="0.3">
      <c r="E690" s="24">
        <v>2112</v>
      </c>
      <c r="I690" s="1" t="s">
        <v>82</v>
      </c>
      <c r="J690" s="13"/>
      <c r="K690" s="24"/>
    </row>
    <row r="691" spans="1:11" x14ac:dyDescent="0.3">
      <c r="A691">
        <v>36762</v>
      </c>
      <c r="B691" s="1">
        <v>1304</v>
      </c>
      <c r="C691" t="s">
        <v>76</v>
      </c>
      <c r="D691" t="s">
        <v>2</v>
      </c>
      <c r="E691" s="24">
        <v>2160</v>
      </c>
      <c r="F691">
        <v>2</v>
      </c>
      <c r="G691" s="1" t="s">
        <v>18</v>
      </c>
      <c r="H691" s="1" t="s">
        <v>57</v>
      </c>
      <c r="I691" s="1" t="s">
        <v>68</v>
      </c>
      <c r="J691" s="13">
        <v>144</v>
      </c>
      <c r="K691" s="24">
        <v>3456</v>
      </c>
    </row>
    <row r="692" spans="1:11" x14ac:dyDescent="0.3">
      <c r="E692" s="24"/>
      <c r="I692" s="1" t="s">
        <v>68</v>
      </c>
      <c r="J692" s="13"/>
      <c r="K692" s="24">
        <v>3456</v>
      </c>
    </row>
    <row r="693" spans="1:11" x14ac:dyDescent="0.3">
      <c r="A693">
        <v>36768</v>
      </c>
      <c r="B693" s="1">
        <v>1303</v>
      </c>
      <c r="C693" t="s">
        <v>92</v>
      </c>
      <c r="D693" t="s">
        <v>3</v>
      </c>
      <c r="E693" s="24">
        <v>1152</v>
      </c>
      <c r="F693">
        <v>4</v>
      </c>
      <c r="G693" s="1" t="s">
        <v>5</v>
      </c>
      <c r="H693" s="1" t="s">
        <v>16</v>
      </c>
      <c r="I693" s="1" t="s">
        <v>82</v>
      </c>
      <c r="J693" s="13">
        <v>72</v>
      </c>
      <c r="K693" s="24">
        <v>1800</v>
      </c>
    </row>
    <row r="694" spans="1:11" x14ac:dyDescent="0.3">
      <c r="E694" s="24">
        <v>1152</v>
      </c>
      <c r="I694" s="1" t="s">
        <v>82</v>
      </c>
      <c r="J694" s="13"/>
      <c r="K694" s="24"/>
    </row>
    <row r="695" spans="1:11" x14ac:dyDescent="0.3">
      <c r="A695">
        <v>36776</v>
      </c>
      <c r="B695" s="1">
        <v>1306</v>
      </c>
      <c r="C695" t="s">
        <v>77</v>
      </c>
      <c r="D695" t="s">
        <v>3</v>
      </c>
      <c r="E695" s="24">
        <v>900</v>
      </c>
      <c r="F695">
        <v>2</v>
      </c>
      <c r="G695" s="1" t="s">
        <v>18</v>
      </c>
      <c r="H695" s="1" t="s">
        <v>41</v>
      </c>
      <c r="I695" s="1" t="s">
        <v>68</v>
      </c>
      <c r="J695" s="13">
        <v>60</v>
      </c>
      <c r="K695" s="24">
        <v>1440</v>
      </c>
    </row>
    <row r="696" spans="1:11" x14ac:dyDescent="0.3">
      <c r="E696" s="24">
        <v>900</v>
      </c>
      <c r="I696" s="1" t="s">
        <v>68</v>
      </c>
      <c r="J696" s="13"/>
      <c r="K696" s="24"/>
    </row>
    <row r="697" spans="1:11" x14ac:dyDescent="0.3">
      <c r="A697">
        <v>36777</v>
      </c>
      <c r="B697" s="1">
        <v>1302</v>
      </c>
      <c r="C697" t="s">
        <v>91</v>
      </c>
      <c r="D697" t="s">
        <v>3</v>
      </c>
      <c r="E697" s="24">
        <v>900</v>
      </c>
      <c r="F697">
        <v>4</v>
      </c>
      <c r="G697" s="1" t="s">
        <v>5</v>
      </c>
      <c r="H697" s="1" t="s">
        <v>23</v>
      </c>
      <c r="I697" s="1" t="s">
        <v>67</v>
      </c>
      <c r="J697" s="13">
        <v>72</v>
      </c>
      <c r="K697" s="24">
        <v>1584</v>
      </c>
    </row>
    <row r="698" spans="1:11" x14ac:dyDescent="0.3">
      <c r="E698" s="24"/>
      <c r="I698" s="1" t="s">
        <v>67</v>
      </c>
      <c r="J698" s="13">
        <v>72</v>
      </c>
      <c r="K698" s="24"/>
    </row>
    <row r="699" spans="1:11" x14ac:dyDescent="0.3">
      <c r="A699">
        <v>36779</v>
      </c>
      <c r="B699" s="1">
        <v>1303</v>
      </c>
      <c r="C699" t="s">
        <v>92</v>
      </c>
      <c r="D699" t="s">
        <v>3</v>
      </c>
      <c r="E699" s="24">
        <v>2340</v>
      </c>
      <c r="F699">
        <v>3</v>
      </c>
      <c r="G699" s="1" t="s">
        <v>6</v>
      </c>
      <c r="H699" s="1" t="s">
        <v>54</v>
      </c>
      <c r="I699" s="1" t="s">
        <v>68</v>
      </c>
      <c r="J699" s="13">
        <v>156</v>
      </c>
      <c r="K699" s="24">
        <v>3744</v>
      </c>
    </row>
    <row r="700" spans="1:11" x14ac:dyDescent="0.3">
      <c r="E700" s="24">
        <v>2340</v>
      </c>
      <c r="I700" s="1" t="s">
        <v>68</v>
      </c>
      <c r="J700" s="13"/>
      <c r="K700" s="24"/>
    </row>
    <row r="701" spans="1:11" x14ac:dyDescent="0.3">
      <c r="A701">
        <v>36780</v>
      </c>
      <c r="B701" s="1">
        <v>1304</v>
      </c>
      <c r="C701" t="s">
        <v>76</v>
      </c>
      <c r="D701" t="s">
        <v>2</v>
      </c>
      <c r="E701" s="24">
        <v>840</v>
      </c>
      <c r="F701">
        <v>4</v>
      </c>
      <c r="G701" s="1" t="s">
        <v>5</v>
      </c>
      <c r="H701" s="1" t="s">
        <v>15</v>
      </c>
      <c r="I701" s="1" t="s">
        <v>66</v>
      </c>
      <c r="J701" s="13">
        <v>60</v>
      </c>
      <c r="K701" s="24">
        <v>1380</v>
      </c>
    </row>
    <row r="702" spans="1:11" x14ac:dyDescent="0.3">
      <c r="E702" s="24">
        <v>840</v>
      </c>
      <c r="I702" s="1" t="s">
        <v>66</v>
      </c>
      <c r="J702" s="13"/>
      <c r="K702" s="24"/>
    </row>
    <row r="703" spans="1:11" x14ac:dyDescent="0.3">
      <c r="A703">
        <v>36789</v>
      </c>
      <c r="B703" s="1">
        <v>1306</v>
      </c>
      <c r="C703" t="s">
        <v>77</v>
      </c>
      <c r="D703" t="s">
        <v>3</v>
      </c>
      <c r="E703" s="24">
        <v>600</v>
      </c>
      <c r="F703">
        <v>2</v>
      </c>
      <c r="G703" s="1" t="s">
        <v>18</v>
      </c>
      <c r="H703" s="1" t="s">
        <v>42</v>
      </c>
      <c r="I703" s="1" t="s">
        <v>67</v>
      </c>
      <c r="J703" s="13">
        <v>48</v>
      </c>
      <c r="K703" s="24">
        <v>1056</v>
      </c>
    </row>
    <row r="704" spans="1:11" x14ac:dyDescent="0.3">
      <c r="E704" s="24">
        <v>600</v>
      </c>
      <c r="I704" s="1" t="s">
        <v>67</v>
      </c>
      <c r="J704" s="13"/>
      <c r="K704" s="24"/>
    </row>
    <row r="705" spans="1:11" x14ac:dyDescent="0.3">
      <c r="A705">
        <v>36792</v>
      </c>
      <c r="B705" s="1">
        <v>1306</v>
      </c>
      <c r="C705" t="s">
        <v>77</v>
      </c>
      <c r="D705" t="s">
        <v>3</v>
      </c>
      <c r="E705" s="24">
        <v>2304</v>
      </c>
      <c r="F705">
        <v>3</v>
      </c>
      <c r="G705" s="1" t="s">
        <v>6</v>
      </c>
      <c r="H705" s="1" t="s">
        <v>14</v>
      </c>
      <c r="I705" s="1" t="s">
        <v>82</v>
      </c>
      <c r="J705" s="13">
        <v>144</v>
      </c>
      <c r="K705" s="24">
        <v>3600</v>
      </c>
    </row>
    <row r="706" spans="1:11" x14ac:dyDescent="0.3">
      <c r="E706" s="24"/>
      <c r="I706" s="1" t="s">
        <v>82</v>
      </c>
      <c r="J706" s="13"/>
      <c r="K706" s="24">
        <v>3600</v>
      </c>
    </row>
    <row r="707" spans="1:11" x14ac:dyDescent="0.3">
      <c r="A707">
        <v>36797</v>
      </c>
      <c r="B707" s="1">
        <v>1304</v>
      </c>
      <c r="C707" t="s">
        <v>76</v>
      </c>
      <c r="D707" t="s">
        <v>2</v>
      </c>
      <c r="E707" s="24">
        <v>1620</v>
      </c>
      <c r="F707">
        <v>2</v>
      </c>
      <c r="G707" s="1" t="s">
        <v>18</v>
      </c>
      <c r="H707" s="1" t="s">
        <v>50</v>
      </c>
      <c r="I707" s="1" t="s">
        <v>70</v>
      </c>
      <c r="J707" s="13">
        <v>144</v>
      </c>
      <c r="K707" s="24">
        <v>3024</v>
      </c>
    </row>
    <row r="708" spans="1:11" x14ac:dyDescent="0.3">
      <c r="E708" s="24"/>
      <c r="I708" s="1" t="s">
        <v>70</v>
      </c>
      <c r="J708" s="13">
        <v>144</v>
      </c>
      <c r="K708" s="24"/>
    </row>
    <row r="709" spans="1:11" x14ac:dyDescent="0.3">
      <c r="A709">
        <v>36805</v>
      </c>
      <c r="B709" s="1">
        <v>1301</v>
      </c>
      <c r="C709" t="s">
        <v>73</v>
      </c>
      <c r="D709" t="s">
        <v>2</v>
      </c>
      <c r="E709" s="24">
        <v>2184</v>
      </c>
      <c r="F709">
        <v>3</v>
      </c>
      <c r="G709" s="1" t="s">
        <v>6</v>
      </c>
      <c r="H709" s="1" t="s">
        <v>30</v>
      </c>
      <c r="I709" s="1" t="s">
        <v>66</v>
      </c>
      <c r="J709" s="13">
        <v>156</v>
      </c>
      <c r="K709" s="24">
        <v>3588</v>
      </c>
    </row>
    <row r="710" spans="1:11" x14ac:dyDescent="0.3">
      <c r="E710" s="24"/>
      <c r="I710" s="1" t="s">
        <v>66</v>
      </c>
      <c r="J710" s="13"/>
      <c r="K710" s="24">
        <v>3588</v>
      </c>
    </row>
    <row r="711" spans="1:11" x14ac:dyDescent="0.3">
      <c r="A711">
        <v>36813</v>
      </c>
      <c r="B711" s="1">
        <v>1301</v>
      </c>
      <c r="C711" t="s">
        <v>73</v>
      </c>
      <c r="D711" t="s">
        <v>2</v>
      </c>
      <c r="E711" s="24">
        <v>1536</v>
      </c>
      <c r="F711">
        <v>1</v>
      </c>
      <c r="G711" s="1" t="s">
        <v>25</v>
      </c>
      <c r="H711" s="1" t="s">
        <v>39</v>
      </c>
      <c r="I711" s="1" t="s">
        <v>82</v>
      </c>
      <c r="J711" s="13">
        <v>96</v>
      </c>
      <c r="K711" s="24">
        <v>2400</v>
      </c>
    </row>
    <row r="712" spans="1:11" x14ac:dyDescent="0.3">
      <c r="E712" s="24">
        <v>1536</v>
      </c>
      <c r="I712" s="1" t="s">
        <v>82</v>
      </c>
      <c r="J712" s="13"/>
      <c r="K712" s="24"/>
    </row>
    <row r="713" spans="1:11" x14ac:dyDescent="0.3">
      <c r="A713">
        <v>36816</v>
      </c>
      <c r="B713" s="1">
        <v>1301</v>
      </c>
      <c r="C713" t="s">
        <v>73</v>
      </c>
      <c r="D713" t="s">
        <v>2</v>
      </c>
      <c r="E713" s="24">
        <v>1800</v>
      </c>
      <c r="F713">
        <v>2</v>
      </c>
      <c r="G713" s="1" t="s">
        <v>18</v>
      </c>
      <c r="H713" s="1" t="s">
        <v>42</v>
      </c>
      <c r="I713" s="1" t="s">
        <v>67</v>
      </c>
      <c r="J713" s="13">
        <v>144</v>
      </c>
      <c r="K713" s="24">
        <v>3168</v>
      </c>
    </row>
    <row r="714" spans="1:11" x14ac:dyDescent="0.3">
      <c r="E714" s="24">
        <v>1800</v>
      </c>
      <c r="I714" s="1" t="s">
        <v>67</v>
      </c>
      <c r="J714" s="13"/>
      <c r="K714" s="24"/>
    </row>
    <row r="715" spans="1:11" x14ac:dyDescent="0.3">
      <c r="A715">
        <v>36824</v>
      </c>
      <c r="B715" s="1">
        <v>1301</v>
      </c>
      <c r="C715" t="s">
        <v>73</v>
      </c>
      <c r="D715" t="s">
        <v>2</v>
      </c>
      <c r="E715" s="24">
        <v>1080</v>
      </c>
      <c r="F715">
        <v>4</v>
      </c>
      <c r="G715" s="1" t="s">
        <v>5</v>
      </c>
      <c r="H715" s="1" t="s">
        <v>40</v>
      </c>
      <c r="I715" s="1" t="s">
        <v>70</v>
      </c>
      <c r="J715" s="13">
        <v>96</v>
      </c>
      <c r="K715" s="24">
        <v>2016</v>
      </c>
    </row>
    <row r="716" spans="1:11" x14ac:dyDescent="0.3">
      <c r="E716" s="24"/>
      <c r="I716" s="1" t="s">
        <v>70</v>
      </c>
      <c r="J716" s="13"/>
      <c r="K716" s="24">
        <v>2016</v>
      </c>
    </row>
    <row r="717" spans="1:11" x14ac:dyDescent="0.3">
      <c r="A717">
        <v>36833</v>
      </c>
      <c r="B717" s="1">
        <v>1306</v>
      </c>
      <c r="C717" t="s">
        <v>77</v>
      </c>
      <c r="D717" t="s">
        <v>3</v>
      </c>
      <c r="E717" s="24">
        <v>720</v>
      </c>
      <c r="F717">
        <v>2</v>
      </c>
      <c r="G717" s="1" t="s">
        <v>18</v>
      </c>
      <c r="H717" s="1" t="s">
        <v>51</v>
      </c>
      <c r="I717" s="1" t="s">
        <v>68</v>
      </c>
      <c r="J717" s="13">
        <v>48</v>
      </c>
      <c r="K717" s="24">
        <v>1152</v>
      </c>
    </row>
    <row r="718" spans="1:11" x14ac:dyDescent="0.3">
      <c r="E718" s="24"/>
      <c r="I718" s="1" t="s">
        <v>68</v>
      </c>
      <c r="J718" s="13"/>
      <c r="K718" s="24">
        <v>1152</v>
      </c>
    </row>
    <row r="719" spans="1:11" x14ac:dyDescent="0.3">
      <c r="A719">
        <v>36838</v>
      </c>
      <c r="B719" s="1">
        <v>1301</v>
      </c>
      <c r="C719" t="s">
        <v>73</v>
      </c>
      <c r="D719" t="s">
        <v>2</v>
      </c>
      <c r="E719" s="24">
        <v>2160</v>
      </c>
      <c r="F719">
        <v>4</v>
      </c>
      <c r="G719" s="1" t="s">
        <v>5</v>
      </c>
      <c r="H719" s="1" t="s">
        <v>40</v>
      </c>
      <c r="I719" s="1" t="s">
        <v>68</v>
      </c>
      <c r="J719" s="13">
        <v>144</v>
      </c>
      <c r="K719" s="24">
        <v>3456</v>
      </c>
    </row>
    <row r="720" spans="1:11" x14ac:dyDescent="0.3">
      <c r="E720" s="24">
        <v>2160</v>
      </c>
      <c r="I720" s="1" t="s">
        <v>68</v>
      </c>
      <c r="J720" s="13"/>
      <c r="K720" s="24"/>
    </row>
    <row r="721" spans="1:11" x14ac:dyDescent="0.3">
      <c r="A721">
        <v>36841</v>
      </c>
      <c r="B721" s="1">
        <v>1301</v>
      </c>
      <c r="C721" t="s">
        <v>73</v>
      </c>
      <c r="D721" t="s">
        <v>2</v>
      </c>
      <c r="E721" s="24">
        <v>960</v>
      </c>
      <c r="F721">
        <v>2</v>
      </c>
      <c r="G721" s="1" t="s">
        <v>18</v>
      </c>
      <c r="H721" s="1" t="s">
        <v>44</v>
      </c>
      <c r="I721" s="1" t="s">
        <v>82</v>
      </c>
      <c r="J721" s="13">
        <v>60</v>
      </c>
      <c r="K721" s="24">
        <v>1500</v>
      </c>
    </row>
    <row r="722" spans="1:11" x14ac:dyDescent="0.3">
      <c r="E722" s="24"/>
      <c r="I722" s="1" t="s">
        <v>82</v>
      </c>
      <c r="J722" s="13"/>
      <c r="K722" s="24">
        <v>1500</v>
      </c>
    </row>
    <row r="723" spans="1:11" x14ac:dyDescent="0.3">
      <c r="A723">
        <v>36844</v>
      </c>
      <c r="B723" s="1">
        <v>1302</v>
      </c>
      <c r="C723" t="s">
        <v>91</v>
      </c>
      <c r="D723" t="s">
        <v>3</v>
      </c>
      <c r="E723" s="24">
        <v>1536</v>
      </c>
      <c r="F723">
        <v>3</v>
      </c>
      <c r="G723" s="1" t="s">
        <v>6</v>
      </c>
      <c r="H723" s="1" t="s">
        <v>32</v>
      </c>
      <c r="I723" s="1" t="s">
        <v>82</v>
      </c>
      <c r="J723" s="13">
        <v>96</v>
      </c>
      <c r="K723" s="24">
        <v>2400</v>
      </c>
    </row>
    <row r="724" spans="1:11" x14ac:dyDescent="0.3">
      <c r="E724" s="24"/>
      <c r="I724" s="1" t="s">
        <v>82</v>
      </c>
      <c r="J724" s="13"/>
      <c r="K724" s="24">
        <v>2400</v>
      </c>
    </row>
    <row r="725" spans="1:11" x14ac:dyDescent="0.3">
      <c r="A725">
        <v>36846</v>
      </c>
      <c r="B725" s="1">
        <v>1304</v>
      </c>
      <c r="C725" t="s">
        <v>76</v>
      </c>
      <c r="D725" t="s">
        <v>2</v>
      </c>
      <c r="E725" s="24">
        <v>2016</v>
      </c>
      <c r="F725">
        <v>1</v>
      </c>
      <c r="G725" s="1" t="s">
        <v>25</v>
      </c>
      <c r="H725" s="1" t="s">
        <v>27</v>
      </c>
      <c r="I725" s="1" t="s">
        <v>66</v>
      </c>
      <c r="J725" s="13">
        <v>144</v>
      </c>
      <c r="K725" s="24">
        <v>3312</v>
      </c>
    </row>
    <row r="726" spans="1:11" x14ac:dyDescent="0.3">
      <c r="E726" s="24">
        <v>2016</v>
      </c>
      <c r="I726" s="1" t="s">
        <v>66</v>
      </c>
      <c r="J726" s="13"/>
      <c r="K726" s="24"/>
    </row>
    <row r="727" spans="1:11" x14ac:dyDescent="0.3">
      <c r="A727">
        <v>36848</v>
      </c>
      <c r="B727" s="1">
        <v>1306</v>
      </c>
      <c r="C727" t="s">
        <v>77</v>
      </c>
      <c r="D727" t="s">
        <v>3</v>
      </c>
      <c r="E727" s="24">
        <v>2160</v>
      </c>
      <c r="F727">
        <v>3</v>
      </c>
      <c r="G727" s="1" t="s">
        <v>6</v>
      </c>
      <c r="H727" s="1" t="s">
        <v>21</v>
      </c>
      <c r="I727" s="1" t="s">
        <v>68</v>
      </c>
      <c r="J727" s="13">
        <v>144</v>
      </c>
      <c r="K727" s="24">
        <v>3456</v>
      </c>
    </row>
    <row r="728" spans="1:11" x14ac:dyDescent="0.3">
      <c r="E728" s="24"/>
      <c r="I728" s="1" t="s">
        <v>68</v>
      </c>
      <c r="J728" s="13">
        <v>144</v>
      </c>
      <c r="K728" s="24"/>
    </row>
    <row r="729" spans="1:11" x14ac:dyDescent="0.3">
      <c r="A729">
        <v>36856</v>
      </c>
      <c r="B729" s="1">
        <v>1304</v>
      </c>
      <c r="C729" t="s">
        <v>76</v>
      </c>
      <c r="D729" t="s">
        <v>2</v>
      </c>
      <c r="E729" s="24">
        <v>1518</v>
      </c>
      <c r="F729">
        <v>2</v>
      </c>
      <c r="G729" s="1" t="s">
        <v>18</v>
      </c>
      <c r="H729" s="1" t="s">
        <v>51</v>
      </c>
      <c r="I729" s="1" t="s">
        <v>83</v>
      </c>
      <c r="J729" s="13">
        <v>132</v>
      </c>
      <c r="K729" s="24">
        <v>2640</v>
      </c>
    </row>
    <row r="730" spans="1:11" x14ac:dyDescent="0.3">
      <c r="E730" s="24"/>
      <c r="I730" s="1" t="s">
        <v>83</v>
      </c>
      <c r="J730" s="13">
        <v>132</v>
      </c>
      <c r="K730" s="24"/>
    </row>
    <row r="731" spans="1:11" x14ac:dyDescent="0.3">
      <c r="A731">
        <v>36859</v>
      </c>
      <c r="B731" s="1">
        <v>1304</v>
      </c>
      <c r="C731" t="s">
        <v>76</v>
      </c>
      <c r="D731" t="s">
        <v>2</v>
      </c>
      <c r="E731" s="24">
        <v>675</v>
      </c>
      <c r="F731">
        <v>2</v>
      </c>
      <c r="G731" s="1" t="s">
        <v>18</v>
      </c>
      <c r="H731" s="1" t="s">
        <v>33</v>
      </c>
      <c r="I731" s="1" t="s">
        <v>70</v>
      </c>
      <c r="J731" s="13">
        <v>60</v>
      </c>
      <c r="K731" s="24">
        <v>1260</v>
      </c>
    </row>
    <row r="732" spans="1:11" x14ac:dyDescent="0.3">
      <c r="E732" s="24">
        <v>675</v>
      </c>
      <c r="I732" s="1" t="s">
        <v>70</v>
      </c>
      <c r="J732" s="13"/>
      <c r="K732" s="24"/>
    </row>
    <row r="733" spans="1:11" x14ac:dyDescent="0.3">
      <c r="A733">
        <v>36865</v>
      </c>
      <c r="B733" s="1">
        <v>1301</v>
      </c>
      <c r="C733" t="s">
        <v>73</v>
      </c>
      <c r="D733" t="s">
        <v>2</v>
      </c>
      <c r="E733" s="24">
        <v>2112</v>
      </c>
      <c r="F733">
        <v>3</v>
      </c>
      <c r="G733" s="1" t="s">
        <v>6</v>
      </c>
      <c r="H733" s="1" t="s">
        <v>52</v>
      </c>
      <c r="I733" s="1" t="s">
        <v>82</v>
      </c>
      <c r="J733" s="13">
        <v>132</v>
      </c>
      <c r="K733" s="24">
        <v>3300</v>
      </c>
    </row>
    <row r="734" spans="1:11" x14ac:dyDescent="0.3">
      <c r="E734" s="24"/>
      <c r="I734" s="1" t="s">
        <v>82</v>
      </c>
      <c r="J734" s="13"/>
      <c r="K734" s="24">
        <v>3300</v>
      </c>
    </row>
    <row r="735" spans="1:11" x14ac:dyDescent="0.3">
      <c r="A735">
        <v>36867</v>
      </c>
      <c r="B735" s="1">
        <v>1306</v>
      </c>
      <c r="C735" t="s">
        <v>77</v>
      </c>
      <c r="D735" t="s">
        <v>3</v>
      </c>
      <c r="E735" s="24">
        <v>828</v>
      </c>
      <c r="F735">
        <v>2</v>
      </c>
      <c r="G735" s="1" t="s">
        <v>18</v>
      </c>
      <c r="H735" s="1" t="s">
        <v>31</v>
      </c>
      <c r="I735" s="1" t="s">
        <v>83</v>
      </c>
      <c r="J735" s="13">
        <v>72</v>
      </c>
      <c r="K735" s="24">
        <v>1440</v>
      </c>
    </row>
    <row r="736" spans="1:11" x14ac:dyDescent="0.3">
      <c r="E736" s="24"/>
      <c r="I736" s="1" t="s">
        <v>83</v>
      </c>
      <c r="J736" s="13"/>
      <c r="K736" s="24">
        <v>1440</v>
      </c>
    </row>
    <row r="737" spans="1:11" x14ac:dyDescent="0.3">
      <c r="A737">
        <v>36869</v>
      </c>
      <c r="B737" s="1">
        <v>1305</v>
      </c>
      <c r="C737" t="s">
        <v>72</v>
      </c>
      <c r="D737" t="s">
        <v>2</v>
      </c>
      <c r="E737" s="24">
        <v>1344</v>
      </c>
      <c r="F737">
        <v>3</v>
      </c>
      <c r="G737" s="1" t="s">
        <v>6</v>
      </c>
      <c r="H737" s="1" t="s">
        <v>29</v>
      </c>
      <c r="I737" s="1" t="s">
        <v>82</v>
      </c>
      <c r="J737" s="13">
        <v>84</v>
      </c>
      <c r="K737" s="24">
        <v>2100</v>
      </c>
    </row>
    <row r="738" spans="1:11" x14ac:dyDescent="0.3">
      <c r="E738" s="24"/>
      <c r="I738" s="1" t="s">
        <v>82</v>
      </c>
      <c r="J738" s="13">
        <v>84</v>
      </c>
      <c r="K738" s="24"/>
    </row>
    <row r="739" spans="1:11" x14ac:dyDescent="0.3">
      <c r="A739">
        <v>36874</v>
      </c>
      <c r="B739" s="1">
        <v>1306</v>
      </c>
      <c r="C739" t="s">
        <v>77</v>
      </c>
      <c r="D739" t="s">
        <v>3</v>
      </c>
      <c r="E739" s="24">
        <v>1104</v>
      </c>
      <c r="F739">
        <v>2</v>
      </c>
      <c r="G739" s="1" t="s">
        <v>18</v>
      </c>
      <c r="H739" s="1" t="s">
        <v>57</v>
      </c>
      <c r="I739" s="1" t="s">
        <v>83</v>
      </c>
      <c r="J739" s="13">
        <v>96</v>
      </c>
      <c r="K739" s="24">
        <v>1920</v>
      </c>
    </row>
    <row r="740" spans="1:11" x14ac:dyDescent="0.3">
      <c r="E740" s="24"/>
      <c r="I740" s="1" t="s">
        <v>83</v>
      </c>
      <c r="J740" s="13">
        <v>96</v>
      </c>
      <c r="K740" s="24"/>
    </row>
    <row r="741" spans="1:11" x14ac:dyDescent="0.3">
      <c r="A741">
        <v>36879</v>
      </c>
      <c r="B741" s="1">
        <v>1302</v>
      </c>
      <c r="C741" t="s">
        <v>91</v>
      </c>
      <c r="D741" t="s">
        <v>3</v>
      </c>
      <c r="E741" s="24">
        <v>1512</v>
      </c>
      <c r="F741">
        <v>2</v>
      </c>
      <c r="G741" s="1" t="s">
        <v>18</v>
      </c>
      <c r="H741" s="1" t="s">
        <v>41</v>
      </c>
      <c r="I741" s="1" t="s">
        <v>66</v>
      </c>
      <c r="J741" s="13">
        <v>108</v>
      </c>
      <c r="K741" s="24">
        <v>2484</v>
      </c>
    </row>
    <row r="742" spans="1:11" x14ac:dyDescent="0.3">
      <c r="E742" s="24">
        <v>1512</v>
      </c>
      <c r="I742" s="1" t="s">
        <v>66</v>
      </c>
      <c r="J742" s="13"/>
      <c r="K742" s="24"/>
    </row>
    <row r="743" spans="1:11" x14ac:dyDescent="0.3">
      <c r="A743">
        <v>36881</v>
      </c>
      <c r="B743" s="1">
        <v>1304</v>
      </c>
      <c r="C743" t="s">
        <v>76</v>
      </c>
      <c r="D743" t="s">
        <v>2</v>
      </c>
      <c r="E743" s="24">
        <v>2340</v>
      </c>
      <c r="F743">
        <v>2</v>
      </c>
      <c r="G743" s="1" t="s">
        <v>18</v>
      </c>
      <c r="H743" s="1" t="s">
        <v>51</v>
      </c>
      <c r="I743" s="1" t="s">
        <v>68</v>
      </c>
      <c r="J743" s="13">
        <v>156</v>
      </c>
      <c r="K743" s="24">
        <v>3744</v>
      </c>
    </row>
    <row r="744" spans="1:11" x14ac:dyDescent="0.3">
      <c r="E744" s="24"/>
      <c r="I744" s="1" t="s">
        <v>68</v>
      </c>
      <c r="J744" s="13">
        <v>156</v>
      </c>
      <c r="K744" s="24"/>
    </row>
    <row r="745" spans="1:11" x14ac:dyDescent="0.3">
      <c r="A745">
        <v>36888</v>
      </c>
      <c r="B745" s="1">
        <v>1301</v>
      </c>
      <c r="C745" t="s">
        <v>73</v>
      </c>
      <c r="D745" t="s">
        <v>2</v>
      </c>
      <c r="E745" s="24">
        <v>1200</v>
      </c>
      <c r="F745">
        <v>2</v>
      </c>
      <c r="G745" s="1" t="s">
        <v>18</v>
      </c>
      <c r="H745" s="1" t="s">
        <v>33</v>
      </c>
      <c r="I745" s="1" t="s">
        <v>67</v>
      </c>
      <c r="J745" s="13">
        <v>96</v>
      </c>
      <c r="K745" s="24">
        <v>2112</v>
      </c>
    </row>
    <row r="746" spans="1:11" x14ac:dyDescent="0.3">
      <c r="E746" s="24"/>
      <c r="I746" s="1" t="s">
        <v>67</v>
      </c>
      <c r="J746" s="13">
        <v>96</v>
      </c>
      <c r="K746" s="24"/>
    </row>
    <row r="747" spans="1:11" x14ac:dyDescent="0.3">
      <c r="A747">
        <v>36890</v>
      </c>
      <c r="B747" s="1">
        <v>1304</v>
      </c>
      <c r="C747" t="s">
        <v>76</v>
      </c>
      <c r="D747" t="s">
        <v>2</v>
      </c>
      <c r="E747" s="24">
        <v>1260</v>
      </c>
      <c r="F747">
        <v>3</v>
      </c>
      <c r="G747" s="1" t="s">
        <v>6</v>
      </c>
      <c r="H747" s="1" t="s">
        <v>45</v>
      </c>
      <c r="I747" s="1" t="s">
        <v>68</v>
      </c>
      <c r="J747" s="13">
        <v>84</v>
      </c>
      <c r="K747" s="24">
        <v>2016</v>
      </c>
    </row>
    <row r="748" spans="1:11" x14ac:dyDescent="0.3">
      <c r="E748" s="24">
        <v>1260</v>
      </c>
      <c r="I748" s="1" t="s">
        <v>68</v>
      </c>
      <c r="J748" s="13"/>
      <c r="K748" s="24"/>
    </row>
    <row r="749" spans="1:11" x14ac:dyDescent="0.3">
      <c r="A749">
        <v>36896</v>
      </c>
      <c r="B749" s="1">
        <v>1302</v>
      </c>
      <c r="C749" t="s">
        <v>91</v>
      </c>
      <c r="D749" t="s">
        <v>3</v>
      </c>
      <c r="E749" s="24">
        <v>810</v>
      </c>
      <c r="F749">
        <v>4</v>
      </c>
      <c r="G749" s="1" t="s">
        <v>5</v>
      </c>
      <c r="H749" s="1" t="s">
        <v>49</v>
      </c>
      <c r="I749" s="1" t="s">
        <v>70</v>
      </c>
      <c r="J749" s="13">
        <v>72</v>
      </c>
      <c r="K749" s="24">
        <v>1512</v>
      </c>
    </row>
    <row r="750" spans="1:11" x14ac:dyDescent="0.3">
      <c r="E750" s="24">
        <v>810</v>
      </c>
      <c r="I750" s="1" t="s">
        <v>70</v>
      </c>
      <c r="J750" s="13"/>
      <c r="K750" s="24"/>
    </row>
    <row r="751" spans="1:11" x14ac:dyDescent="0.3">
      <c r="A751">
        <v>36904</v>
      </c>
      <c r="B751" s="1">
        <v>1305</v>
      </c>
      <c r="C751" t="s">
        <v>72</v>
      </c>
      <c r="D751" t="s">
        <v>2</v>
      </c>
      <c r="E751" s="24">
        <v>750</v>
      </c>
      <c r="F751">
        <v>3</v>
      </c>
      <c r="G751" s="1" t="s">
        <v>6</v>
      </c>
      <c r="H751" s="1" t="s">
        <v>30</v>
      </c>
      <c r="I751" s="1" t="s">
        <v>67</v>
      </c>
      <c r="J751" s="13">
        <v>60</v>
      </c>
      <c r="K751" s="24">
        <v>1320</v>
      </c>
    </row>
    <row r="752" spans="1:11" x14ac:dyDescent="0.3">
      <c r="E752" s="24"/>
      <c r="I752" s="1" t="s">
        <v>67</v>
      </c>
      <c r="J752" s="13">
        <v>60</v>
      </c>
      <c r="K752" s="24"/>
    </row>
    <row r="753" spans="1:11" x14ac:dyDescent="0.3">
      <c r="A753">
        <v>36906</v>
      </c>
      <c r="B753" s="1">
        <v>1305</v>
      </c>
      <c r="C753" t="s">
        <v>72</v>
      </c>
      <c r="D753" t="s">
        <v>2</v>
      </c>
      <c r="E753" s="24">
        <v>1080</v>
      </c>
      <c r="F753">
        <v>4</v>
      </c>
      <c r="G753" s="1" t="s">
        <v>5</v>
      </c>
      <c r="H753" s="1" t="s">
        <v>12</v>
      </c>
      <c r="I753" s="1" t="s">
        <v>68</v>
      </c>
      <c r="J753" s="13">
        <v>72</v>
      </c>
      <c r="K753" s="24">
        <v>1728</v>
      </c>
    </row>
    <row r="754" spans="1:11" x14ac:dyDescent="0.3">
      <c r="E754" s="24">
        <v>1080</v>
      </c>
      <c r="I754" s="1" t="s">
        <v>68</v>
      </c>
      <c r="J754" s="13"/>
      <c r="K754" s="24"/>
    </row>
    <row r="755" spans="1:11" x14ac:dyDescent="0.3">
      <c r="A755">
        <v>36909</v>
      </c>
      <c r="B755" s="1">
        <v>1301</v>
      </c>
      <c r="C755" t="s">
        <v>73</v>
      </c>
      <c r="D755" t="s">
        <v>2</v>
      </c>
      <c r="E755" s="24">
        <v>1080</v>
      </c>
      <c r="F755">
        <v>4</v>
      </c>
      <c r="G755" s="1" t="s">
        <v>5</v>
      </c>
      <c r="H755" s="1" t="s">
        <v>38</v>
      </c>
      <c r="I755" s="1" t="s">
        <v>68</v>
      </c>
      <c r="J755" s="13">
        <v>72</v>
      </c>
      <c r="K755" s="24">
        <v>1728</v>
      </c>
    </row>
    <row r="756" spans="1:11" x14ac:dyDescent="0.3">
      <c r="E756" s="24"/>
      <c r="I756" s="1" t="s">
        <v>68</v>
      </c>
      <c r="J756" s="13"/>
      <c r="K756" s="24">
        <v>1728</v>
      </c>
    </row>
    <row r="757" spans="1:11" x14ac:dyDescent="0.3">
      <c r="A757">
        <v>36916</v>
      </c>
      <c r="B757" s="1">
        <v>1304</v>
      </c>
      <c r="C757" t="s">
        <v>76</v>
      </c>
      <c r="D757" t="s">
        <v>2</v>
      </c>
      <c r="E757" s="24">
        <v>2160</v>
      </c>
      <c r="F757">
        <v>3</v>
      </c>
      <c r="G757" s="1" t="s">
        <v>6</v>
      </c>
      <c r="H757" s="1" t="s">
        <v>52</v>
      </c>
      <c r="I757" s="1" t="s">
        <v>68</v>
      </c>
      <c r="J757" s="13">
        <v>144</v>
      </c>
      <c r="K757" s="24">
        <v>3456</v>
      </c>
    </row>
    <row r="758" spans="1:11" x14ac:dyDescent="0.3">
      <c r="E758" s="24"/>
      <c r="I758" s="1" t="s">
        <v>68</v>
      </c>
      <c r="J758" s="13">
        <v>144</v>
      </c>
      <c r="K758" s="24"/>
    </row>
    <row r="759" spans="1:11" x14ac:dyDescent="0.3">
      <c r="A759">
        <v>36917</v>
      </c>
      <c r="B759" s="1">
        <v>1301</v>
      </c>
      <c r="C759" t="s">
        <v>73</v>
      </c>
      <c r="D759" t="s">
        <v>2</v>
      </c>
      <c r="E759" s="24">
        <v>1080</v>
      </c>
      <c r="F759">
        <v>3</v>
      </c>
      <c r="G759" s="1" t="s">
        <v>6</v>
      </c>
      <c r="H759" s="1" t="s">
        <v>48</v>
      </c>
      <c r="I759" s="1" t="s">
        <v>68</v>
      </c>
      <c r="J759" s="13">
        <v>72</v>
      </c>
      <c r="K759" s="24">
        <v>1728</v>
      </c>
    </row>
    <row r="760" spans="1:11" x14ac:dyDescent="0.3">
      <c r="E760" s="24"/>
      <c r="I760" s="1" t="s">
        <v>68</v>
      </c>
      <c r="J760" s="13"/>
      <c r="K760" s="24">
        <v>1728</v>
      </c>
    </row>
    <row r="761" spans="1:11" x14ac:dyDescent="0.3">
      <c r="A761">
        <v>36918</v>
      </c>
      <c r="B761" s="1">
        <v>1306</v>
      </c>
      <c r="C761" t="s">
        <v>77</v>
      </c>
      <c r="D761" t="s">
        <v>3</v>
      </c>
      <c r="E761" s="24">
        <v>2304</v>
      </c>
      <c r="F761">
        <v>2</v>
      </c>
      <c r="G761" s="1" t="s">
        <v>18</v>
      </c>
      <c r="H761" s="1" t="s">
        <v>44</v>
      </c>
      <c r="I761" s="1" t="s">
        <v>82</v>
      </c>
      <c r="J761" s="13">
        <v>144</v>
      </c>
      <c r="K761" s="24">
        <v>3600</v>
      </c>
    </row>
    <row r="762" spans="1:11" x14ac:dyDescent="0.3">
      <c r="E762" s="24"/>
      <c r="I762" s="1" t="s">
        <v>82</v>
      </c>
      <c r="J762" s="13">
        <v>144</v>
      </c>
      <c r="K762" s="24"/>
    </row>
    <row r="763" spans="1:11" x14ac:dyDescent="0.3">
      <c r="A763">
        <v>36921</v>
      </c>
      <c r="B763" s="1">
        <v>1302</v>
      </c>
      <c r="C763" t="s">
        <v>91</v>
      </c>
      <c r="D763" t="s">
        <v>3</v>
      </c>
      <c r="E763" s="24">
        <v>1350</v>
      </c>
      <c r="F763">
        <v>3</v>
      </c>
      <c r="G763" s="1" t="s">
        <v>6</v>
      </c>
      <c r="H763" s="1" t="s">
        <v>20</v>
      </c>
      <c r="I763" s="1" t="s">
        <v>67</v>
      </c>
      <c r="J763" s="13">
        <v>108</v>
      </c>
      <c r="K763" s="24">
        <v>2376</v>
      </c>
    </row>
    <row r="764" spans="1:11" x14ac:dyDescent="0.3">
      <c r="E764" s="24">
        <v>1350</v>
      </c>
      <c r="I764" s="1" t="s">
        <v>67</v>
      </c>
      <c r="J764" s="13"/>
      <c r="K764" s="24"/>
    </row>
    <row r="765" spans="1:11" x14ac:dyDescent="0.3">
      <c r="A765">
        <v>36926</v>
      </c>
      <c r="B765" s="1">
        <v>1305</v>
      </c>
      <c r="C765" t="s">
        <v>72</v>
      </c>
      <c r="D765" t="s">
        <v>2</v>
      </c>
      <c r="E765" s="24">
        <v>1152</v>
      </c>
      <c r="F765">
        <v>3</v>
      </c>
      <c r="G765" s="1" t="s">
        <v>6</v>
      </c>
      <c r="H765" s="1" t="s">
        <v>21</v>
      </c>
      <c r="I765" s="1" t="s">
        <v>82</v>
      </c>
      <c r="J765" s="13">
        <v>72</v>
      </c>
      <c r="K765" s="24">
        <v>1800</v>
      </c>
    </row>
    <row r="766" spans="1:11" x14ac:dyDescent="0.3">
      <c r="E766" s="24"/>
      <c r="I766" s="1" t="s">
        <v>82</v>
      </c>
      <c r="J766" s="13">
        <v>72</v>
      </c>
      <c r="K766" s="24"/>
    </row>
    <row r="767" spans="1:11" x14ac:dyDescent="0.3">
      <c r="A767">
        <v>36927</v>
      </c>
      <c r="B767" s="1">
        <v>1304</v>
      </c>
      <c r="C767" t="s">
        <v>76</v>
      </c>
      <c r="D767" t="s">
        <v>2</v>
      </c>
      <c r="E767" s="24">
        <v>1800</v>
      </c>
      <c r="F767">
        <v>3</v>
      </c>
      <c r="G767" s="1" t="s">
        <v>6</v>
      </c>
      <c r="H767" s="1" t="s">
        <v>55</v>
      </c>
      <c r="I767" s="1" t="s">
        <v>68</v>
      </c>
      <c r="J767" s="13">
        <v>120</v>
      </c>
      <c r="K767" s="24">
        <v>2880</v>
      </c>
    </row>
    <row r="768" spans="1:11" x14ac:dyDescent="0.3">
      <c r="E768" s="24">
        <v>1800</v>
      </c>
      <c r="I768" s="1" t="s">
        <v>68</v>
      </c>
      <c r="J768" s="13"/>
      <c r="K768" s="24"/>
    </row>
    <row r="769" spans="1:11" x14ac:dyDescent="0.3">
      <c r="A769">
        <v>36929</v>
      </c>
      <c r="B769" s="1">
        <v>1306</v>
      </c>
      <c r="C769" t="s">
        <v>77</v>
      </c>
      <c r="D769" t="s">
        <v>3</v>
      </c>
      <c r="E769" s="24">
        <v>1848</v>
      </c>
      <c r="F769">
        <v>2</v>
      </c>
      <c r="G769" s="1" t="s">
        <v>18</v>
      </c>
      <c r="H769" s="1" t="s">
        <v>42</v>
      </c>
      <c r="I769" s="1" t="s">
        <v>66</v>
      </c>
      <c r="J769" s="13">
        <v>132</v>
      </c>
      <c r="K769" s="24">
        <v>3036</v>
      </c>
    </row>
    <row r="770" spans="1:11" x14ac:dyDescent="0.3">
      <c r="E770" s="24"/>
      <c r="I770" s="1" t="s">
        <v>66</v>
      </c>
      <c r="J770" s="13"/>
      <c r="K770" s="24">
        <v>3036</v>
      </c>
    </row>
    <row r="771" spans="1:11" x14ac:dyDescent="0.3">
      <c r="A771">
        <v>36934</v>
      </c>
      <c r="B771" s="1">
        <v>1306</v>
      </c>
      <c r="C771" t="s">
        <v>77</v>
      </c>
      <c r="D771" t="s">
        <v>3</v>
      </c>
      <c r="E771" s="24">
        <v>2160</v>
      </c>
      <c r="F771">
        <v>2</v>
      </c>
      <c r="G771" s="1" t="s">
        <v>18</v>
      </c>
      <c r="H771" s="1" t="s">
        <v>57</v>
      </c>
      <c r="I771" s="1" t="s">
        <v>68</v>
      </c>
      <c r="J771" s="13">
        <v>144</v>
      </c>
      <c r="K771" s="24">
        <v>3456</v>
      </c>
    </row>
    <row r="772" spans="1:11" x14ac:dyDescent="0.3">
      <c r="E772" s="24"/>
      <c r="I772" s="1" t="s">
        <v>68</v>
      </c>
      <c r="J772" s="13"/>
      <c r="K772" s="24">
        <v>3456</v>
      </c>
    </row>
    <row r="773" spans="1:11" x14ac:dyDescent="0.3">
      <c r="A773">
        <v>36936</v>
      </c>
      <c r="B773" s="1">
        <v>1303</v>
      </c>
      <c r="C773" t="s">
        <v>92</v>
      </c>
      <c r="D773" t="s">
        <v>3</v>
      </c>
      <c r="E773" s="24">
        <v>1344</v>
      </c>
      <c r="F773">
        <v>3</v>
      </c>
      <c r="G773" s="1" t="s">
        <v>6</v>
      </c>
      <c r="H773" s="1" t="s">
        <v>29</v>
      </c>
      <c r="I773" s="1" t="s">
        <v>82</v>
      </c>
      <c r="J773" s="13">
        <v>84</v>
      </c>
      <c r="K773" s="24">
        <v>2100</v>
      </c>
    </row>
    <row r="774" spans="1:11" x14ac:dyDescent="0.3">
      <c r="E774" s="24"/>
      <c r="I774" s="1" t="s">
        <v>82</v>
      </c>
      <c r="J774" s="13"/>
      <c r="K774" s="24">
        <v>2100</v>
      </c>
    </row>
    <row r="775" spans="1:11" x14ac:dyDescent="0.3">
      <c r="A775">
        <v>36938</v>
      </c>
      <c r="B775" s="1">
        <v>1304</v>
      </c>
      <c r="C775" t="s">
        <v>76</v>
      </c>
      <c r="D775" t="s">
        <v>2</v>
      </c>
      <c r="E775" s="24">
        <v>2688</v>
      </c>
      <c r="F775">
        <v>4</v>
      </c>
      <c r="G775" s="1" t="s">
        <v>5</v>
      </c>
      <c r="H775" s="1" t="s">
        <v>23</v>
      </c>
      <c r="I775" s="1" t="s">
        <v>82</v>
      </c>
      <c r="J775" s="13">
        <v>168</v>
      </c>
      <c r="K775" s="24">
        <v>4200</v>
      </c>
    </row>
    <row r="776" spans="1:11" x14ac:dyDescent="0.3">
      <c r="E776" s="24"/>
      <c r="I776" s="1" t="s">
        <v>82</v>
      </c>
      <c r="J776" s="13">
        <v>168</v>
      </c>
      <c r="K776" s="24"/>
    </row>
    <row r="777" spans="1:11" x14ac:dyDescent="0.3">
      <c r="A777">
        <v>36941</v>
      </c>
      <c r="B777" s="1">
        <v>1305</v>
      </c>
      <c r="C777" t="s">
        <v>72</v>
      </c>
      <c r="D777" t="s">
        <v>2</v>
      </c>
      <c r="E777" s="24">
        <v>1518</v>
      </c>
      <c r="F777">
        <v>2</v>
      </c>
      <c r="G777" s="1" t="s">
        <v>18</v>
      </c>
      <c r="H777" s="1" t="s">
        <v>41</v>
      </c>
      <c r="I777" s="1" t="s">
        <v>83</v>
      </c>
      <c r="J777" s="13">
        <v>132</v>
      </c>
      <c r="K777" s="24">
        <v>2640</v>
      </c>
    </row>
    <row r="778" spans="1:11" x14ac:dyDescent="0.3">
      <c r="E778" s="24"/>
      <c r="I778" s="1" t="s">
        <v>83</v>
      </c>
      <c r="J778" s="13">
        <v>132</v>
      </c>
      <c r="K778" s="24"/>
    </row>
    <row r="779" spans="1:11" x14ac:dyDescent="0.3">
      <c r="A779">
        <v>36950</v>
      </c>
      <c r="B779" s="1">
        <v>1304</v>
      </c>
      <c r="C779" t="s">
        <v>76</v>
      </c>
      <c r="D779" t="s">
        <v>2</v>
      </c>
      <c r="E779" s="24">
        <v>1728</v>
      </c>
      <c r="F779">
        <v>4</v>
      </c>
      <c r="G779" s="1" t="s">
        <v>5</v>
      </c>
      <c r="H779" s="1" t="s">
        <v>40</v>
      </c>
      <c r="I779" s="1" t="s">
        <v>82</v>
      </c>
      <c r="J779" s="13">
        <v>108</v>
      </c>
      <c r="K779" s="24">
        <v>2700</v>
      </c>
    </row>
    <row r="780" spans="1:11" x14ac:dyDescent="0.3">
      <c r="E780" s="24"/>
      <c r="I780" s="1" t="s">
        <v>82</v>
      </c>
      <c r="J780" s="13"/>
      <c r="K780" s="24">
        <v>2700</v>
      </c>
    </row>
    <row r="781" spans="1:11" x14ac:dyDescent="0.3">
      <c r="A781">
        <v>36953</v>
      </c>
      <c r="B781" s="1">
        <v>1302</v>
      </c>
      <c r="C781" t="s">
        <v>91</v>
      </c>
      <c r="D781" t="s">
        <v>3</v>
      </c>
      <c r="E781" s="24">
        <v>1800</v>
      </c>
      <c r="F781">
        <v>3</v>
      </c>
      <c r="G781" s="1" t="s">
        <v>6</v>
      </c>
      <c r="H781" s="1" t="s">
        <v>14</v>
      </c>
      <c r="I781" s="1" t="s">
        <v>68</v>
      </c>
      <c r="J781" s="13">
        <v>120</v>
      </c>
      <c r="K781" s="24">
        <v>2880</v>
      </c>
    </row>
    <row r="782" spans="1:11" x14ac:dyDescent="0.3">
      <c r="E782" s="24"/>
      <c r="I782" s="1" t="s">
        <v>68</v>
      </c>
      <c r="J782" s="13"/>
      <c r="K782" s="24">
        <v>2880</v>
      </c>
    </row>
    <row r="783" spans="1:11" x14ac:dyDescent="0.3">
      <c r="A783">
        <v>36954</v>
      </c>
      <c r="B783" s="1">
        <v>1303</v>
      </c>
      <c r="C783" t="s">
        <v>92</v>
      </c>
      <c r="D783" t="s">
        <v>3</v>
      </c>
      <c r="E783" s="24">
        <v>690</v>
      </c>
      <c r="F783">
        <v>4</v>
      </c>
      <c r="G783" s="1" t="s">
        <v>5</v>
      </c>
      <c r="H783" s="1" t="s">
        <v>59</v>
      </c>
      <c r="I783" s="1" t="s">
        <v>83</v>
      </c>
      <c r="J783" s="13">
        <v>60</v>
      </c>
      <c r="K783" s="24">
        <v>1200</v>
      </c>
    </row>
    <row r="784" spans="1:11" x14ac:dyDescent="0.3">
      <c r="E784" s="24">
        <v>690</v>
      </c>
      <c r="I784" s="1" t="s">
        <v>83</v>
      </c>
      <c r="J784" s="13"/>
      <c r="K784" s="24"/>
    </row>
    <row r="785" spans="1:11" x14ac:dyDescent="0.3">
      <c r="A785">
        <v>36958</v>
      </c>
      <c r="B785" s="1">
        <v>1301</v>
      </c>
      <c r="C785" t="s">
        <v>73</v>
      </c>
      <c r="D785" t="s">
        <v>2</v>
      </c>
      <c r="E785" s="24">
        <v>1080</v>
      </c>
      <c r="F785">
        <v>2</v>
      </c>
      <c r="G785" s="1" t="s">
        <v>18</v>
      </c>
      <c r="H785" s="1" t="s">
        <v>41</v>
      </c>
      <c r="I785" s="1" t="s">
        <v>68</v>
      </c>
      <c r="J785" s="13">
        <v>72</v>
      </c>
      <c r="K785" s="24">
        <v>1728</v>
      </c>
    </row>
    <row r="786" spans="1:11" x14ac:dyDescent="0.3">
      <c r="E786" s="24"/>
      <c r="I786" s="1" t="s">
        <v>68</v>
      </c>
      <c r="J786" s="13">
        <v>72</v>
      </c>
      <c r="K786" s="24"/>
    </row>
    <row r="787" spans="1:11" x14ac:dyDescent="0.3">
      <c r="A787">
        <v>36965</v>
      </c>
      <c r="B787" s="1">
        <v>1303</v>
      </c>
      <c r="C787" t="s">
        <v>92</v>
      </c>
      <c r="D787" t="s">
        <v>3</v>
      </c>
      <c r="E787" s="24">
        <v>1932</v>
      </c>
      <c r="F787">
        <v>4</v>
      </c>
      <c r="G787" s="1" t="s">
        <v>5</v>
      </c>
      <c r="H787" s="1" t="s">
        <v>16</v>
      </c>
      <c r="I787" s="1" t="s">
        <v>83</v>
      </c>
      <c r="J787" s="13">
        <v>168</v>
      </c>
      <c r="K787" s="24">
        <v>3360</v>
      </c>
    </row>
    <row r="788" spans="1:11" x14ac:dyDescent="0.3">
      <c r="E788" s="24">
        <v>1932</v>
      </c>
      <c r="I788" s="1" t="s">
        <v>83</v>
      </c>
      <c r="J788" s="13"/>
      <c r="K788" s="24"/>
    </row>
    <row r="789" spans="1:11" x14ac:dyDescent="0.3">
      <c r="A789">
        <v>36974</v>
      </c>
      <c r="B789" s="1">
        <v>1303</v>
      </c>
      <c r="C789" t="s">
        <v>92</v>
      </c>
      <c r="D789" t="s">
        <v>3</v>
      </c>
      <c r="E789" s="24">
        <v>675</v>
      </c>
      <c r="F789">
        <v>1</v>
      </c>
      <c r="G789" s="1" t="s">
        <v>25</v>
      </c>
      <c r="H789" s="1" t="s">
        <v>39</v>
      </c>
      <c r="I789" s="1" t="s">
        <v>70</v>
      </c>
      <c r="J789" s="13">
        <v>60</v>
      </c>
      <c r="K789" s="24">
        <v>1260</v>
      </c>
    </row>
    <row r="790" spans="1:11" x14ac:dyDescent="0.3">
      <c r="E790" s="24">
        <v>675</v>
      </c>
      <c r="I790" s="1" t="s">
        <v>70</v>
      </c>
      <c r="J790" s="13"/>
      <c r="K790" s="24"/>
    </row>
    <row r="791" spans="1:11" x14ac:dyDescent="0.3">
      <c r="A791">
        <v>36981</v>
      </c>
      <c r="B791" s="1">
        <v>1305</v>
      </c>
      <c r="C791" t="s">
        <v>72</v>
      </c>
      <c r="D791" t="s">
        <v>2</v>
      </c>
      <c r="E791" s="24">
        <v>900</v>
      </c>
      <c r="F791">
        <v>4</v>
      </c>
      <c r="G791" s="1" t="s">
        <v>5</v>
      </c>
      <c r="H791" s="1" t="s">
        <v>40</v>
      </c>
      <c r="I791" s="1" t="s">
        <v>68</v>
      </c>
      <c r="J791" s="13">
        <v>60</v>
      </c>
      <c r="K791" s="24">
        <v>1440</v>
      </c>
    </row>
    <row r="792" spans="1:11" x14ac:dyDescent="0.3">
      <c r="E792" s="24"/>
      <c r="I792" s="1" t="s">
        <v>68</v>
      </c>
      <c r="J792" s="13"/>
      <c r="K792" s="24">
        <v>1440</v>
      </c>
    </row>
    <row r="793" spans="1:11" x14ac:dyDescent="0.3">
      <c r="A793">
        <v>36985</v>
      </c>
      <c r="B793" s="1">
        <v>1306</v>
      </c>
      <c r="C793" t="s">
        <v>77</v>
      </c>
      <c r="D793" t="s">
        <v>3</v>
      </c>
      <c r="E793" s="24">
        <v>1620</v>
      </c>
      <c r="F793">
        <v>3</v>
      </c>
      <c r="G793" s="1" t="s">
        <v>6</v>
      </c>
      <c r="H793" s="1" t="s">
        <v>21</v>
      </c>
      <c r="I793" s="1" t="s">
        <v>68</v>
      </c>
      <c r="J793" s="13">
        <v>108</v>
      </c>
      <c r="K793" s="24">
        <v>2592</v>
      </c>
    </row>
    <row r="794" spans="1:11" x14ac:dyDescent="0.3">
      <c r="E794" s="24"/>
      <c r="I794" s="1" t="s">
        <v>68</v>
      </c>
      <c r="J794" s="13">
        <v>108</v>
      </c>
      <c r="K794" s="24"/>
    </row>
    <row r="795" spans="1:11" x14ac:dyDescent="0.3">
      <c r="A795">
        <v>36989</v>
      </c>
      <c r="B795" s="1">
        <v>1306</v>
      </c>
      <c r="C795" t="s">
        <v>77</v>
      </c>
      <c r="D795" t="s">
        <v>3</v>
      </c>
      <c r="E795" s="24">
        <v>828</v>
      </c>
      <c r="F795">
        <v>4</v>
      </c>
      <c r="G795" s="1" t="s">
        <v>5</v>
      </c>
      <c r="H795" s="1" t="s">
        <v>22</v>
      </c>
      <c r="I795" s="1" t="s">
        <v>83</v>
      </c>
      <c r="J795" s="13">
        <v>72</v>
      </c>
      <c r="K795" s="24">
        <v>1440</v>
      </c>
    </row>
    <row r="796" spans="1:11" x14ac:dyDescent="0.3">
      <c r="E796" s="24"/>
      <c r="I796" s="1" t="s">
        <v>83</v>
      </c>
      <c r="J796" s="13"/>
      <c r="K796" s="24">
        <v>1440</v>
      </c>
    </row>
    <row r="797" spans="1:11" x14ac:dyDescent="0.3">
      <c r="A797">
        <v>36994</v>
      </c>
      <c r="B797" s="1">
        <v>1304</v>
      </c>
      <c r="C797" t="s">
        <v>76</v>
      </c>
      <c r="D797" t="s">
        <v>2</v>
      </c>
      <c r="E797" s="24">
        <v>2340</v>
      </c>
      <c r="F797">
        <v>2</v>
      </c>
      <c r="G797" s="1" t="s">
        <v>18</v>
      </c>
      <c r="H797" s="1" t="s">
        <v>44</v>
      </c>
      <c r="I797" s="1" t="s">
        <v>68</v>
      </c>
      <c r="J797" s="13">
        <v>156</v>
      </c>
      <c r="K797" s="24">
        <v>3744</v>
      </c>
    </row>
    <row r="798" spans="1:11" x14ac:dyDescent="0.3">
      <c r="E798" s="24">
        <v>2340</v>
      </c>
      <c r="I798" s="1" t="s">
        <v>68</v>
      </c>
      <c r="J798" s="13"/>
      <c r="K798" s="24"/>
    </row>
    <row r="799" spans="1:11" x14ac:dyDescent="0.3">
      <c r="A799">
        <v>36996</v>
      </c>
      <c r="B799" s="1">
        <v>1306</v>
      </c>
      <c r="C799" t="s">
        <v>77</v>
      </c>
      <c r="D799" t="s">
        <v>3</v>
      </c>
      <c r="E799" s="24">
        <v>960</v>
      </c>
      <c r="F799">
        <v>1</v>
      </c>
      <c r="G799" s="1" t="s">
        <v>25</v>
      </c>
      <c r="H799" s="1" t="s">
        <v>61</v>
      </c>
      <c r="I799" s="1" t="s">
        <v>82</v>
      </c>
      <c r="J799" s="13">
        <v>60</v>
      </c>
      <c r="K799" s="24">
        <v>1500</v>
      </c>
    </row>
    <row r="800" spans="1:11" x14ac:dyDescent="0.3">
      <c r="E800" s="24"/>
      <c r="I800" s="1" t="s">
        <v>82</v>
      </c>
      <c r="J800" s="13">
        <v>60</v>
      </c>
      <c r="K800" s="24"/>
    </row>
    <row r="801" spans="1:11" x14ac:dyDescent="0.3">
      <c r="A801">
        <v>36997</v>
      </c>
      <c r="B801" s="1">
        <v>1304</v>
      </c>
      <c r="C801" t="s">
        <v>76</v>
      </c>
      <c r="D801" t="s">
        <v>2</v>
      </c>
      <c r="E801" s="24">
        <v>1260</v>
      </c>
      <c r="F801">
        <v>1</v>
      </c>
      <c r="G801" s="1" t="s">
        <v>25</v>
      </c>
      <c r="H801" s="1" t="s">
        <v>61</v>
      </c>
      <c r="I801" s="1" t="s">
        <v>68</v>
      </c>
      <c r="J801" s="13">
        <v>84</v>
      </c>
      <c r="K801" s="24">
        <v>2016</v>
      </c>
    </row>
    <row r="802" spans="1:11" x14ac:dyDescent="0.3">
      <c r="E802" s="24"/>
      <c r="I802" s="1" t="s">
        <v>68</v>
      </c>
      <c r="J802" s="13"/>
      <c r="K802" s="24">
        <v>2016</v>
      </c>
    </row>
    <row r="803" spans="1:11" x14ac:dyDescent="0.3">
      <c r="A803">
        <v>37006</v>
      </c>
      <c r="B803" s="1">
        <v>1304</v>
      </c>
      <c r="C803" t="s">
        <v>76</v>
      </c>
      <c r="D803" t="s">
        <v>2</v>
      </c>
      <c r="E803" s="24">
        <v>2160</v>
      </c>
      <c r="F803">
        <v>3</v>
      </c>
      <c r="G803" s="1" t="s">
        <v>6</v>
      </c>
      <c r="H803" s="1" t="s">
        <v>48</v>
      </c>
      <c r="I803" s="1" t="s">
        <v>70</v>
      </c>
      <c r="J803" s="13">
        <v>192</v>
      </c>
      <c r="K803" s="24">
        <v>4032</v>
      </c>
    </row>
    <row r="804" spans="1:11" x14ac:dyDescent="0.3">
      <c r="E804" s="24"/>
      <c r="I804" s="1" t="s">
        <v>70</v>
      </c>
      <c r="J804" s="13">
        <v>192</v>
      </c>
      <c r="K804" s="24"/>
    </row>
    <row r="805" spans="1:11" x14ac:dyDescent="0.3">
      <c r="A805">
        <v>37010</v>
      </c>
      <c r="B805" s="1">
        <v>1301</v>
      </c>
      <c r="C805" t="s">
        <v>73</v>
      </c>
      <c r="D805" t="s">
        <v>2</v>
      </c>
      <c r="E805" s="24">
        <v>675</v>
      </c>
      <c r="F805">
        <v>4</v>
      </c>
      <c r="G805" s="1" t="s">
        <v>5</v>
      </c>
      <c r="H805" s="1" t="s">
        <v>56</v>
      </c>
      <c r="I805" s="1" t="s">
        <v>70</v>
      </c>
      <c r="J805" s="13">
        <v>60</v>
      </c>
      <c r="K805" s="24">
        <v>1260</v>
      </c>
    </row>
    <row r="806" spans="1:11" x14ac:dyDescent="0.3">
      <c r="E806" s="24"/>
      <c r="I806" s="1" t="s">
        <v>70</v>
      </c>
      <c r="J806" s="13">
        <v>60</v>
      </c>
      <c r="K806" s="24"/>
    </row>
    <row r="807" spans="1:11" x14ac:dyDescent="0.3">
      <c r="A807">
        <v>37018</v>
      </c>
      <c r="B807" s="1">
        <v>1306</v>
      </c>
      <c r="C807" t="s">
        <v>77</v>
      </c>
      <c r="D807" t="s">
        <v>3</v>
      </c>
      <c r="E807" s="24">
        <v>1848</v>
      </c>
      <c r="F807">
        <v>4</v>
      </c>
      <c r="G807" s="1" t="s">
        <v>5</v>
      </c>
      <c r="H807" s="1" t="s">
        <v>22</v>
      </c>
      <c r="I807" s="1" t="s">
        <v>66</v>
      </c>
      <c r="J807" s="13">
        <v>132</v>
      </c>
      <c r="K807" s="24">
        <v>3036</v>
      </c>
    </row>
    <row r="808" spans="1:11" x14ac:dyDescent="0.3">
      <c r="E808" s="24"/>
      <c r="I808" s="1" t="s">
        <v>66</v>
      </c>
      <c r="J808" s="13">
        <v>132</v>
      </c>
      <c r="K808" s="24"/>
    </row>
    <row r="809" spans="1:11" x14ac:dyDescent="0.3">
      <c r="A809">
        <v>37019</v>
      </c>
      <c r="B809" s="1">
        <v>1302</v>
      </c>
      <c r="C809" t="s">
        <v>91</v>
      </c>
      <c r="D809" t="s">
        <v>3</v>
      </c>
      <c r="E809" s="24">
        <v>2112</v>
      </c>
      <c r="F809">
        <v>2</v>
      </c>
      <c r="G809" s="1" t="s">
        <v>18</v>
      </c>
      <c r="H809" s="1" t="s">
        <v>51</v>
      </c>
      <c r="I809" s="1" t="s">
        <v>82</v>
      </c>
      <c r="J809" s="13">
        <v>132</v>
      </c>
      <c r="K809" s="24">
        <v>3300</v>
      </c>
    </row>
    <row r="810" spans="1:11" x14ac:dyDescent="0.3">
      <c r="E810" s="24"/>
      <c r="I810" s="1" t="s">
        <v>82</v>
      </c>
      <c r="J810" s="13"/>
      <c r="K810" s="24">
        <v>3300</v>
      </c>
    </row>
    <row r="811" spans="1:11" x14ac:dyDescent="0.3">
      <c r="A811">
        <v>37020</v>
      </c>
      <c r="B811" s="1">
        <v>1306</v>
      </c>
      <c r="C811" t="s">
        <v>77</v>
      </c>
      <c r="D811" t="s">
        <v>3</v>
      </c>
      <c r="E811" s="24">
        <v>720</v>
      </c>
      <c r="F811">
        <v>3</v>
      </c>
      <c r="G811" s="1" t="s">
        <v>6</v>
      </c>
      <c r="H811" s="1" t="s">
        <v>29</v>
      </c>
      <c r="I811" s="1" t="s">
        <v>68</v>
      </c>
      <c r="J811" s="13">
        <v>48</v>
      </c>
      <c r="K811" s="24">
        <v>1152</v>
      </c>
    </row>
    <row r="812" spans="1:11" x14ac:dyDescent="0.3">
      <c r="E812" s="24">
        <v>720</v>
      </c>
      <c r="I812" s="1" t="s">
        <v>68</v>
      </c>
      <c r="J812" s="13"/>
      <c r="K812" s="24"/>
    </row>
    <row r="813" spans="1:11" x14ac:dyDescent="0.3">
      <c r="A813">
        <v>37023</v>
      </c>
      <c r="B813" s="1">
        <v>1306</v>
      </c>
      <c r="C813" t="s">
        <v>77</v>
      </c>
      <c r="D813" t="s">
        <v>3</v>
      </c>
      <c r="E813" s="24">
        <v>2112</v>
      </c>
      <c r="F813">
        <v>2</v>
      </c>
      <c r="G813" s="1" t="s">
        <v>18</v>
      </c>
      <c r="H813" s="1" t="s">
        <v>44</v>
      </c>
      <c r="I813" s="1" t="s">
        <v>82</v>
      </c>
      <c r="J813" s="13">
        <v>132</v>
      </c>
      <c r="K813" s="24">
        <v>3300</v>
      </c>
    </row>
    <row r="814" spans="1:11" x14ac:dyDescent="0.3">
      <c r="E814" s="24"/>
      <c r="I814" s="1" t="s">
        <v>82</v>
      </c>
      <c r="J814" s="13">
        <v>132</v>
      </c>
      <c r="K814" s="24"/>
    </row>
    <row r="815" spans="1:11" x14ac:dyDescent="0.3">
      <c r="A815">
        <v>37026</v>
      </c>
      <c r="B815" s="1">
        <v>1305</v>
      </c>
      <c r="C815" t="s">
        <v>72</v>
      </c>
      <c r="D815" t="s">
        <v>2</v>
      </c>
      <c r="E815" s="24">
        <v>540</v>
      </c>
      <c r="F815">
        <v>1</v>
      </c>
      <c r="G815" s="1" t="s">
        <v>25</v>
      </c>
      <c r="H815" s="1" t="s">
        <v>39</v>
      </c>
      <c r="I815" s="1" t="s">
        <v>68</v>
      </c>
      <c r="J815" s="13">
        <v>36</v>
      </c>
      <c r="K815" s="24">
        <v>864</v>
      </c>
    </row>
    <row r="816" spans="1:11" x14ac:dyDescent="0.3">
      <c r="E816" s="24"/>
      <c r="I816" s="1" t="s">
        <v>68</v>
      </c>
      <c r="J816" s="13"/>
      <c r="K816" s="24">
        <v>864</v>
      </c>
    </row>
    <row r="817" spans="1:11" x14ac:dyDescent="0.3">
      <c r="A817">
        <v>37033</v>
      </c>
      <c r="B817" s="1">
        <v>1306</v>
      </c>
      <c r="C817" t="s">
        <v>77</v>
      </c>
      <c r="D817" t="s">
        <v>3</v>
      </c>
      <c r="E817" s="24">
        <v>540</v>
      </c>
      <c r="F817">
        <v>3</v>
      </c>
      <c r="G817" s="1" t="s">
        <v>6</v>
      </c>
      <c r="H817" s="1" t="s">
        <v>29</v>
      </c>
      <c r="I817" s="1" t="s">
        <v>68</v>
      </c>
      <c r="J817" s="13">
        <v>36</v>
      </c>
      <c r="K817" s="24">
        <v>864</v>
      </c>
    </row>
    <row r="818" spans="1:11" x14ac:dyDescent="0.3">
      <c r="E818" s="24">
        <v>540</v>
      </c>
      <c r="I818" s="1" t="s">
        <v>68</v>
      </c>
      <c r="J818" s="13"/>
      <c r="K818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F6:J15"/>
  <sheetViews>
    <sheetView topLeftCell="F1" workbookViewId="0">
      <selection sqref="A1:E1048576"/>
    </sheetView>
  </sheetViews>
  <sheetFormatPr defaultRowHeight="14.4" x14ac:dyDescent="0.3"/>
  <cols>
    <col min="1" max="5" width="0" hidden="1" customWidth="1"/>
    <col min="6" max="6" width="16.44140625" bestFit="1" customWidth="1"/>
    <col min="7" max="7" width="25.33203125" bestFit="1" customWidth="1"/>
    <col min="8" max="8" width="25.88671875" bestFit="1" customWidth="1"/>
    <col min="9" max="9" width="37.33203125" bestFit="1" customWidth="1"/>
    <col min="10" max="10" width="37.44140625" bestFit="1" customWidth="1"/>
  </cols>
  <sheetData>
    <row r="6" spans="6:10" ht="28.8" x14ac:dyDescent="0.55000000000000004">
      <c r="F6" s="22" t="s">
        <v>80</v>
      </c>
      <c r="G6" s="7"/>
      <c r="H6" s="7"/>
      <c r="I6" s="7"/>
      <c r="J6" s="7"/>
    </row>
    <row r="7" spans="6:10" ht="28.8" x14ac:dyDescent="0.55000000000000004">
      <c r="F7" s="22" t="s">
        <v>105</v>
      </c>
      <c r="G7" s="7"/>
      <c r="H7" s="7"/>
      <c r="I7" s="7"/>
      <c r="J7" s="7"/>
    </row>
    <row r="9" spans="6:10" ht="23.4" x14ac:dyDescent="0.45">
      <c r="F9" s="14" t="s">
        <v>86</v>
      </c>
      <c r="G9" s="14" t="s">
        <v>64</v>
      </c>
      <c r="H9" s="14" t="s">
        <v>87</v>
      </c>
      <c r="I9" s="14" t="s">
        <v>81</v>
      </c>
      <c r="J9" s="14" t="s">
        <v>88</v>
      </c>
    </row>
    <row r="10" spans="6:10" ht="23.4" x14ac:dyDescent="0.45">
      <c r="F10" s="15">
        <v>101</v>
      </c>
      <c r="G10" s="15" t="s">
        <v>83</v>
      </c>
      <c r="H10" s="16">
        <v>20</v>
      </c>
      <c r="I10" s="16">
        <v>8.5</v>
      </c>
      <c r="J10" s="16">
        <v>11.5</v>
      </c>
    </row>
    <row r="11" spans="6:10" ht="23.4" x14ac:dyDescent="0.45">
      <c r="F11" s="15">
        <v>102</v>
      </c>
      <c r="G11" s="15" t="s">
        <v>67</v>
      </c>
      <c r="H11" s="16">
        <v>22</v>
      </c>
      <c r="I11" s="16">
        <v>9.5</v>
      </c>
      <c r="J11" s="16">
        <v>12.5</v>
      </c>
    </row>
    <row r="12" spans="6:10" ht="23.4" x14ac:dyDescent="0.45">
      <c r="F12" s="15">
        <v>103</v>
      </c>
      <c r="G12" s="15" t="s">
        <v>68</v>
      </c>
      <c r="H12" s="16">
        <v>24</v>
      </c>
      <c r="I12" s="16">
        <v>9</v>
      </c>
      <c r="J12" s="16">
        <v>15</v>
      </c>
    </row>
    <row r="13" spans="6:10" ht="23.4" x14ac:dyDescent="0.45">
      <c r="F13" s="15">
        <v>104</v>
      </c>
      <c r="G13" s="15" t="s">
        <v>70</v>
      </c>
      <c r="H13" s="16">
        <v>21</v>
      </c>
      <c r="I13" s="16">
        <v>9.75</v>
      </c>
      <c r="J13" s="16">
        <v>11.25</v>
      </c>
    </row>
    <row r="14" spans="6:10" ht="23.4" x14ac:dyDescent="0.45">
      <c r="F14" s="15">
        <v>105</v>
      </c>
      <c r="G14" s="15" t="s">
        <v>66</v>
      </c>
      <c r="H14" s="16">
        <v>23</v>
      </c>
      <c r="I14" s="16">
        <v>9</v>
      </c>
      <c r="J14" s="16">
        <v>14</v>
      </c>
    </row>
    <row r="15" spans="6:10" ht="23.4" x14ac:dyDescent="0.45">
      <c r="F15" s="15">
        <v>106</v>
      </c>
      <c r="G15" s="15" t="s">
        <v>82</v>
      </c>
      <c r="H15" s="16">
        <v>25</v>
      </c>
      <c r="I15" s="16">
        <v>9</v>
      </c>
      <c r="J15" s="16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C21B-86EC-431A-AFEB-E57CF8F04992}">
  <sheetPr codeName="Sheet5"/>
  <dimension ref="B10:D19"/>
  <sheetViews>
    <sheetView topLeftCell="B1" workbookViewId="0">
      <selection sqref="A1:A1048576"/>
    </sheetView>
  </sheetViews>
  <sheetFormatPr defaultRowHeight="14.4" x14ac:dyDescent="0.3"/>
  <cols>
    <col min="1" max="1" width="0" hidden="1" customWidth="1"/>
    <col min="3" max="3" width="37.5546875" customWidth="1"/>
    <col min="4" max="4" width="50.6640625" customWidth="1"/>
  </cols>
  <sheetData>
    <row r="10" spans="2:4" ht="28.8" x14ac:dyDescent="0.55000000000000004">
      <c r="B10" s="22" t="s">
        <v>80</v>
      </c>
      <c r="C10" s="23"/>
      <c r="D10" s="7"/>
    </row>
    <row r="11" spans="2:4" ht="28.8" x14ac:dyDescent="0.55000000000000004">
      <c r="B11" s="22" t="s">
        <v>75</v>
      </c>
      <c r="C11" s="23"/>
      <c r="D11" s="7"/>
    </row>
    <row r="13" spans="2:4" ht="22.8" x14ac:dyDescent="0.4">
      <c r="B13" s="17" t="s">
        <v>71</v>
      </c>
      <c r="C13" s="18" t="s">
        <v>0</v>
      </c>
      <c r="D13" s="18" t="s">
        <v>1</v>
      </c>
    </row>
    <row r="14" spans="2:4" ht="28.8" x14ac:dyDescent="0.55000000000000004">
      <c r="B14" s="19">
        <v>1301</v>
      </c>
      <c r="C14" s="19" t="s">
        <v>73</v>
      </c>
      <c r="D14" s="21" t="s">
        <v>2</v>
      </c>
    </row>
    <row r="15" spans="2:4" ht="28.8" x14ac:dyDescent="0.55000000000000004">
      <c r="B15" s="19">
        <v>1302</v>
      </c>
      <c r="C15" s="19" t="s">
        <v>91</v>
      </c>
      <c r="D15" s="21" t="s">
        <v>3</v>
      </c>
    </row>
    <row r="16" spans="2:4" ht="28.8" x14ac:dyDescent="0.55000000000000004">
      <c r="B16" s="19">
        <v>1303</v>
      </c>
      <c r="C16" s="19" t="s">
        <v>92</v>
      </c>
      <c r="D16" s="21" t="s">
        <v>3</v>
      </c>
    </row>
    <row r="17" spans="2:4" ht="28.8" x14ac:dyDescent="0.55000000000000004">
      <c r="B17" s="19">
        <v>1304</v>
      </c>
      <c r="C17" s="19" t="s">
        <v>76</v>
      </c>
      <c r="D17" s="21" t="s">
        <v>2</v>
      </c>
    </row>
    <row r="18" spans="2:4" ht="28.8" x14ac:dyDescent="0.55000000000000004">
      <c r="B18" s="19">
        <v>1305</v>
      </c>
      <c r="C18" s="19" t="s">
        <v>72</v>
      </c>
      <c r="D18" s="21" t="s">
        <v>2</v>
      </c>
    </row>
    <row r="19" spans="2:4" ht="28.8" x14ac:dyDescent="0.55000000000000004">
      <c r="B19" s="19">
        <v>1306</v>
      </c>
      <c r="C19" s="19" t="s">
        <v>77</v>
      </c>
      <c r="D19" s="21" t="s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D1A6-13B3-420A-A562-4FCD8A62CDF4}">
  <sheetPr codeName="Sheet9"/>
  <dimension ref="E3:V10"/>
  <sheetViews>
    <sheetView topLeftCell="D1" workbookViewId="0">
      <selection sqref="A1:C1048576"/>
    </sheetView>
  </sheetViews>
  <sheetFormatPr defaultRowHeight="14.4" x14ac:dyDescent="0.3"/>
  <cols>
    <col min="1" max="3" width="0" hidden="1" customWidth="1"/>
    <col min="6" max="6" width="10.44140625" customWidth="1"/>
  </cols>
  <sheetData>
    <row r="3" spans="5:22" ht="22.8" x14ac:dyDescent="0.4">
      <c r="E3" s="41" t="s">
        <v>80</v>
      </c>
      <c r="F3" s="42"/>
      <c r="G3" s="42"/>
      <c r="H3" s="41"/>
      <c r="I3" s="42"/>
      <c r="J3" s="42"/>
      <c r="K3" s="41"/>
      <c r="L3" s="42"/>
      <c r="M3" s="42"/>
      <c r="N3" s="41"/>
      <c r="O3" s="42"/>
      <c r="P3" s="42"/>
      <c r="Q3" s="41"/>
      <c r="R3" s="42"/>
      <c r="S3" s="42"/>
      <c r="T3" s="41"/>
      <c r="U3" s="42"/>
      <c r="V3" s="42"/>
    </row>
    <row r="4" spans="5:22" ht="22.8" x14ac:dyDescent="0.4">
      <c r="E4" s="41" t="s">
        <v>90</v>
      </c>
      <c r="F4" s="42"/>
      <c r="G4" s="42"/>
      <c r="H4" s="41"/>
      <c r="I4" s="42"/>
      <c r="J4" s="42"/>
      <c r="K4" s="41"/>
      <c r="L4" s="42"/>
      <c r="M4" s="42"/>
      <c r="N4" s="41"/>
      <c r="O4" s="42"/>
      <c r="P4" s="42"/>
      <c r="Q4" s="41"/>
      <c r="R4" s="42"/>
      <c r="S4" s="42"/>
      <c r="T4" s="41"/>
      <c r="U4" s="42"/>
      <c r="V4" s="42"/>
    </row>
    <row r="5" spans="5:22" ht="15" thickBot="1" x14ac:dyDescent="0.35"/>
    <row r="6" spans="5:22" ht="15" thickBot="1" x14ac:dyDescent="0.35">
      <c r="E6" s="38" t="s">
        <v>71</v>
      </c>
      <c r="F6" s="34" t="s">
        <v>4</v>
      </c>
      <c r="G6" s="35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6">
        <v>11</v>
      </c>
      <c r="R6" s="36">
        <v>12</v>
      </c>
      <c r="S6" s="36">
        <v>13</v>
      </c>
      <c r="T6" s="36">
        <v>14</v>
      </c>
      <c r="U6" s="36">
        <v>15</v>
      </c>
      <c r="V6" s="37">
        <v>16</v>
      </c>
    </row>
    <row r="7" spans="5:22" x14ac:dyDescent="0.3">
      <c r="E7" s="39">
        <v>1</v>
      </c>
      <c r="F7" s="32" t="s">
        <v>25</v>
      </c>
      <c r="G7" s="26" t="s">
        <v>24</v>
      </c>
      <c r="H7" s="27" t="s">
        <v>26</v>
      </c>
      <c r="I7" s="27" t="s">
        <v>27</v>
      </c>
      <c r="J7" s="27" t="s">
        <v>28</v>
      </c>
      <c r="K7" s="27" t="s">
        <v>34</v>
      </c>
      <c r="L7" s="27" t="s">
        <v>35</v>
      </c>
      <c r="M7" s="27" t="s">
        <v>37</v>
      </c>
      <c r="N7" s="27" t="s">
        <v>39</v>
      </c>
      <c r="O7" s="27" t="s">
        <v>46</v>
      </c>
      <c r="P7" s="27" t="s">
        <v>47</v>
      </c>
      <c r="Q7" s="27" t="s">
        <v>53</v>
      </c>
      <c r="R7" s="27" t="s">
        <v>61</v>
      </c>
      <c r="S7" s="27"/>
      <c r="T7" s="27"/>
      <c r="U7" s="27"/>
      <c r="V7" s="28"/>
    </row>
    <row r="8" spans="5:22" x14ac:dyDescent="0.3">
      <c r="E8" s="39">
        <v>2</v>
      </c>
      <c r="F8" s="32" t="s">
        <v>18</v>
      </c>
      <c r="G8" s="26" t="s">
        <v>17</v>
      </c>
      <c r="H8" s="27" t="s">
        <v>31</v>
      </c>
      <c r="I8" s="27" t="s">
        <v>33</v>
      </c>
      <c r="J8" s="27" t="s">
        <v>41</v>
      </c>
      <c r="K8" s="27" t="s">
        <v>42</v>
      </c>
      <c r="L8" s="27" t="s">
        <v>44</v>
      </c>
      <c r="M8" s="27" t="s">
        <v>50</v>
      </c>
      <c r="N8" s="27" t="s">
        <v>51</v>
      </c>
      <c r="O8" s="27" t="s">
        <v>57</v>
      </c>
      <c r="P8" s="27"/>
      <c r="Q8" s="27"/>
      <c r="R8" s="27"/>
      <c r="S8" s="27"/>
      <c r="T8" s="27"/>
      <c r="U8" s="27"/>
      <c r="V8" s="28"/>
    </row>
    <row r="9" spans="5:22" x14ac:dyDescent="0.3">
      <c r="E9" s="39">
        <v>3</v>
      </c>
      <c r="F9" s="32" t="s">
        <v>6</v>
      </c>
      <c r="G9" s="26" t="s">
        <v>11</v>
      </c>
      <c r="H9" s="27" t="s">
        <v>14</v>
      </c>
      <c r="I9" s="27" t="s">
        <v>19</v>
      </c>
      <c r="J9" s="27" t="s">
        <v>20</v>
      </c>
      <c r="K9" s="27" t="s">
        <v>21</v>
      </c>
      <c r="L9" s="27" t="s">
        <v>29</v>
      </c>
      <c r="M9" s="27" t="s">
        <v>30</v>
      </c>
      <c r="N9" s="27" t="s">
        <v>32</v>
      </c>
      <c r="O9" s="27" t="s">
        <v>36</v>
      </c>
      <c r="P9" s="27" t="s">
        <v>45</v>
      </c>
      <c r="Q9" s="27" t="s">
        <v>48</v>
      </c>
      <c r="R9" s="27" t="s">
        <v>52</v>
      </c>
      <c r="S9" s="27" t="s">
        <v>54</v>
      </c>
      <c r="T9" s="27" t="s">
        <v>55</v>
      </c>
      <c r="U9" s="27" t="s">
        <v>58</v>
      </c>
      <c r="V9" s="28" t="s">
        <v>60</v>
      </c>
    </row>
    <row r="10" spans="5:22" ht="15" thickBot="1" x14ac:dyDescent="0.35">
      <c r="E10" s="40">
        <v>4</v>
      </c>
      <c r="F10" s="33" t="s">
        <v>5</v>
      </c>
      <c r="G10" s="29" t="s">
        <v>12</v>
      </c>
      <c r="H10" s="30" t="s">
        <v>13</v>
      </c>
      <c r="I10" s="30" t="s">
        <v>15</v>
      </c>
      <c r="J10" s="30" t="s">
        <v>16</v>
      </c>
      <c r="K10" s="30" t="s">
        <v>22</v>
      </c>
      <c r="L10" s="30" t="s">
        <v>23</v>
      </c>
      <c r="M10" s="30" t="s">
        <v>38</v>
      </c>
      <c r="N10" s="30" t="s">
        <v>40</v>
      </c>
      <c r="O10" s="30" t="s">
        <v>43</v>
      </c>
      <c r="P10" s="30" t="s">
        <v>49</v>
      </c>
      <c r="Q10" s="30" t="s">
        <v>56</v>
      </c>
      <c r="R10" s="30" t="s">
        <v>59</v>
      </c>
      <c r="S10" s="30" t="s">
        <v>62</v>
      </c>
      <c r="T10" s="30"/>
      <c r="U10" s="30"/>
      <c r="V1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January Sales Data</vt:lpstr>
      <vt:lpstr>Products</vt:lpstr>
      <vt:lpstr>Salesperson</vt:lpstr>
      <vt:lpstr>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Mark Friedman</dc:creator>
  <cp:lastModifiedBy>Friedman, Mark E.</cp:lastModifiedBy>
  <cp:lastPrinted>2021-10-18T15:11:32Z</cp:lastPrinted>
  <dcterms:created xsi:type="dcterms:W3CDTF">2014-08-27T01:44:11Z</dcterms:created>
  <dcterms:modified xsi:type="dcterms:W3CDTF">2024-03-20T22:50:53Z</dcterms:modified>
</cp:coreProperties>
</file>